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fp\Desktop\DCA17FM006_beringmarine\attachments\"/>
    </mc:Choice>
  </mc:AlternateContent>
  <bookViews>
    <workbookView xWindow="0" yWindow="0" windowWidth="20490" windowHeight="70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L4" i="1"/>
  <c r="P4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M483" i="1"/>
  <c r="O483" i="1"/>
  <c r="M482" i="1"/>
  <c r="O482" i="1"/>
  <c r="M481" i="1"/>
  <c r="O481" i="1"/>
  <c r="M480" i="1"/>
  <c r="O480" i="1"/>
  <c r="M479" i="1"/>
  <c r="O479" i="1"/>
  <c r="M478" i="1"/>
  <c r="O478" i="1"/>
  <c r="M477" i="1"/>
  <c r="O477" i="1"/>
  <c r="M476" i="1"/>
  <c r="O476" i="1"/>
  <c r="M475" i="1"/>
  <c r="O475" i="1"/>
  <c r="M474" i="1"/>
  <c r="O474" i="1"/>
  <c r="M473" i="1"/>
  <c r="O473" i="1"/>
  <c r="M472" i="1"/>
  <c r="O472" i="1"/>
  <c r="M471" i="1"/>
  <c r="O471" i="1"/>
  <c r="M470" i="1"/>
  <c r="O470" i="1"/>
  <c r="M469" i="1"/>
  <c r="O469" i="1"/>
  <c r="M468" i="1"/>
  <c r="O468" i="1"/>
  <c r="M467" i="1"/>
  <c r="O467" i="1"/>
  <c r="M466" i="1"/>
  <c r="O466" i="1"/>
  <c r="M465" i="1"/>
  <c r="O465" i="1"/>
  <c r="M464" i="1"/>
  <c r="O464" i="1"/>
  <c r="M463" i="1"/>
  <c r="O463" i="1"/>
  <c r="M462" i="1"/>
  <c r="O462" i="1"/>
  <c r="M461" i="1"/>
  <c r="O461" i="1"/>
  <c r="M460" i="1"/>
  <c r="O460" i="1"/>
  <c r="M459" i="1"/>
  <c r="O459" i="1"/>
  <c r="M458" i="1"/>
  <c r="O458" i="1"/>
  <c r="M457" i="1"/>
  <c r="O457" i="1"/>
  <c r="M456" i="1"/>
  <c r="O456" i="1"/>
  <c r="M455" i="1"/>
  <c r="O455" i="1"/>
  <c r="M454" i="1"/>
  <c r="O454" i="1"/>
  <c r="M453" i="1"/>
  <c r="O453" i="1"/>
  <c r="M452" i="1"/>
  <c r="O452" i="1"/>
  <c r="M451" i="1"/>
  <c r="O451" i="1"/>
  <c r="M450" i="1"/>
  <c r="O450" i="1"/>
  <c r="M449" i="1"/>
  <c r="O449" i="1"/>
  <c r="M448" i="1"/>
  <c r="O448" i="1"/>
  <c r="M447" i="1"/>
  <c r="O447" i="1"/>
  <c r="M446" i="1"/>
  <c r="O446" i="1"/>
  <c r="M445" i="1"/>
  <c r="O445" i="1"/>
  <c r="M444" i="1"/>
  <c r="O444" i="1"/>
  <c r="M443" i="1"/>
  <c r="O443" i="1"/>
  <c r="M442" i="1"/>
  <c r="O442" i="1"/>
  <c r="M441" i="1"/>
  <c r="O441" i="1"/>
  <c r="M440" i="1"/>
  <c r="O440" i="1"/>
  <c r="M439" i="1"/>
  <c r="O439" i="1"/>
  <c r="M438" i="1"/>
  <c r="O438" i="1"/>
  <c r="M437" i="1"/>
  <c r="O437" i="1"/>
  <c r="M436" i="1"/>
  <c r="O436" i="1"/>
  <c r="M435" i="1"/>
  <c r="O435" i="1"/>
  <c r="M434" i="1"/>
  <c r="O434" i="1"/>
  <c r="M433" i="1"/>
  <c r="O433" i="1"/>
  <c r="M432" i="1"/>
  <c r="O432" i="1"/>
  <c r="M431" i="1"/>
  <c r="O431" i="1"/>
  <c r="M430" i="1"/>
  <c r="O430" i="1"/>
  <c r="M429" i="1"/>
  <c r="O429" i="1"/>
  <c r="M428" i="1"/>
  <c r="O428" i="1"/>
  <c r="M427" i="1"/>
  <c r="O427" i="1"/>
  <c r="M426" i="1"/>
  <c r="O426" i="1"/>
  <c r="M425" i="1"/>
  <c r="O425" i="1"/>
  <c r="M424" i="1"/>
  <c r="O424" i="1"/>
  <c r="M423" i="1"/>
  <c r="O423" i="1"/>
  <c r="M422" i="1"/>
  <c r="O422" i="1"/>
  <c r="M421" i="1"/>
  <c r="O421" i="1"/>
  <c r="M420" i="1"/>
  <c r="O420" i="1"/>
  <c r="M419" i="1"/>
  <c r="O419" i="1"/>
  <c r="M418" i="1"/>
  <c r="O418" i="1"/>
  <c r="M417" i="1"/>
  <c r="O417" i="1"/>
  <c r="M416" i="1"/>
  <c r="O416" i="1"/>
  <c r="M415" i="1"/>
  <c r="O415" i="1"/>
  <c r="M414" i="1"/>
  <c r="O414" i="1"/>
  <c r="M413" i="1"/>
  <c r="O413" i="1"/>
  <c r="M412" i="1"/>
  <c r="O412" i="1"/>
  <c r="M411" i="1"/>
  <c r="O411" i="1"/>
  <c r="M410" i="1"/>
  <c r="O410" i="1"/>
  <c r="M409" i="1"/>
  <c r="O409" i="1"/>
  <c r="M408" i="1"/>
  <c r="O408" i="1"/>
  <c r="M407" i="1"/>
  <c r="O407" i="1"/>
  <c r="M406" i="1"/>
  <c r="O406" i="1"/>
  <c r="M405" i="1"/>
  <c r="O405" i="1"/>
  <c r="M404" i="1"/>
  <c r="O404" i="1"/>
  <c r="M403" i="1"/>
  <c r="O403" i="1"/>
  <c r="M402" i="1"/>
  <c r="O402" i="1"/>
  <c r="M401" i="1"/>
  <c r="O401" i="1"/>
  <c r="M400" i="1"/>
  <c r="O400" i="1"/>
  <c r="M399" i="1"/>
  <c r="O399" i="1"/>
  <c r="M398" i="1"/>
  <c r="O398" i="1"/>
  <c r="M397" i="1"/>
  <c r="O397" i="1"/>
  <c r="M396" i="1"/>
  <c r="O396" i="1"/>
  <c r="M395" i="1"/>
  <c r="O395" i="1"/>
  <c r="M394" i="1"/>
  <c r="O394" i="1"/>
  <c r="M393" i="1"/>
  <c r="O393" i="1"/>
  <c r="M392" i="1"/>
  <c r="O392" i="1"/>
  <c r="M391" i="1"/>
  <c r="O391" i="1"/>
  <c r="M390" i="1"/>
  <c r="O390" i="1"/>
  <c r="M389" i="1"/>
  <c r="O389" i="1"/>
  <c r="M388" i="1"/>
  <c r="O388" i="1"/>
  <c r="M387" i="1"/>
  <c r="O387" i="1"/>
  <c r="M386" i="1"/>
  <c r="O386" i="1"/>
  <c r="M385" i="1"/>
  <c r="O385" i="1"/>
  <c r="M384" i="1"/>
  <c r="O384" i="1"/>
  <c r="M383" i="1"/>
  <c r="O383" i="1"/>
  <c r="M382" i="1"/>
  <c r="O382" i="1"/>
  <c r="M381" i="1"/>
  <c r="O381" i="1"/>
  <c r="M380" i="1"/>
  <c r="O380" i="1"/>
  <c r="M379" i="1"/>
  <c r="O379" i="1"/>
  <c r="M378" i="1"/>
  <c r="O378" i="1"/>
  <c r="M377" i="1"/>
  <c r="O377" i="1"/>
  <c r="M376" i="1"/>
  <c r="O376" i="1"/>
  <c r="M375" i="1"/>
  <c r="O375" i="1"/>
  <c r="M374" i="1"/>
  <c r="O374" i="1"/>
  <c r="M373" i="1"/>
  <c r="O373" i="1"/>
  <c r="M372" i="1"/>
  <c r="O372" i="1"/>
  <c r="M371" i="1"/>
  <c r="O371" i="1"/>
  <c r="M370" i="1"/>
  <c r="O370" i="1"/>
  <c r="M369" i="1"/>
  <c r="O369" i="1"/>
  <c r="M368" i="1"/>
  <c r="O368" i="1"/>
  <c r="M367" i="1"/>
  <c r="O367" i="1"/>
  <c r="M366" i="1"/>
  <c r="O366" i="1"/>
  <c r="M365" i="1"/>
  <c r="O365" i="1"/>
  <c r="M364" i="1"/>
  <c r="O364" i="1"/>
  <c r="M363" i="1"/>
  <c r="O363" i="1"/>
  <c r="M362" i="1"/>
  <c r="O362" i="1"/>
  <c r="M361" i="1"/>
  <c r="O361" i="1"/>
  <c r="M360" i="1"/>
  <c r="O360" i="1"/>
  <c r="M359" i="1"/>
  <c r="O359" i="1"/>
  <c r="M358" i="1"/>
  <c r="O358" i="1"/>
  <c r="M357" i="1"/>
  <c r="O357" i="1"/>
  <c r="M356" i="1"/>
  <c r="O356" i="1"/>
  <c r="M355" i="1"/>
  <c r="O355" i="1"/>
  <c r="M354" i="1"/>
  <c r="O354" i="1"/>
  <c r="M353" i="1"/>
  <c r="O353" i="1"/>
  <c r="M352" i="1"/>
  <c r="O352" i="1"/>
  <c r="M351" i="1"/>
  <c r="O351" i="1"/>
  <c r="M350" i="1"/>
  <c r="O350" i="1"/>
  <c r="M349" i="1"/>
  <c r="O349" i="1"/>
  <c r="M348" i="1"/>
  <c r="O348" i="1"/>
  <c r="M347" i="1"/>
  <c r="O347" i="1"/>
  <c r="M346" i="1"/>
  <c r="O346" i="1"/>
  <c r="M345" i="1"/>
  <c r="O345" i="1"/>
  <c r="M344" i="1"/>
  <c r="O344" i="1"/>
  <c r="M343" i="1"/>
  <c r="O343" i="1"/>
  <c r="M342" i="1"/>
  <c r="O342" i="1"/>
  <c r="M341" i="1"/>
  <c r="O341" i="1"/>
  <c r="M340" i="1"/>
  <c r="O340" i="1"/>
  <c r="M339" i="1"/>
  <c r="O339" i="1"/>
  <c r="M338" i="1"/>
  <c r="O338" i="1"/>
  <c r="M337" i="1"/>
  <c r="O337" i="1"/>
  <c r="M336" i="1"/>
  <c r="O336" i="1"/>
  <c r="M335" i="1"/>
  <c r="O335" i="1"/>
  <c r="M334" i="1"/>
  <c r="O334" i="1"/>
  <c r="M333" i="1"/>
  <c r="O333" i="1"/>
  <c r="M332" i="1"/>
  <c r="O332" i="1"/>
  <c r="M331" i="1"/>
  <c r="O331" i="1"/>
  <c r="M330" i="1"/>
  <c r="O330" i="1"/>
  <c r="M329" i="1"/>
  <c r="O329" i="1"/>
  <c r="M328" i="1"/>
  <c r="O328" i="1"/>
  <c r="M327" i="1"/>
  <c r="O327" i="1"/>
  <c r="M326" i="1"/>
  <c r="O326" i="1"/>
  <c r="M325" i="1"/>
  <c r="O325" i="1"/>
  <c r="M324" i="1"/>
  <c r="O324" i="1"/>
  <c r="M323" i="1"/>
  <c r="O323" i="1"/>
  <c r="M322" i="1"/>
  <c r="O322" i="1"/>
  <c r="M321" i="1"/>
  <c r="O321" i="1"/>
  <c r="M320" i="1"/>
  <c r="O320" i="1"/>
  <c r="M319" i="1"/>
  <c r="O319" i="1"/>
  <c r="M318" i="1"/>
  <c r="O318" i="1"/>
  <c r="M317" i="1"/>
  <c r="O317" i="1"/>
  <c r="M316" i="1"/>
  <c r="O316" i="1"/>
  <c r="M315" i="1"/>
  <c r="O315" i="1"/>
  <c r="M314" i="1"/>
  <c r="O314" i="1"/>
  <c r="M313" i="1"/>
  <c r="O313" i="1"/>
  <c r="M312" i="1"/>
  <c r="O312" i="1"/>
  <c r="M311" i="1"/>
  <c r="O311" i="1"/>
  <c r="M310" i="1"/>
  <c r="O310" i="1"/>
  <c r="M309" i="1"/>
  <c r="O309" i="1"/>
  <c r="M308" i="1"/>
  <c r="O308" i="1"/>
  <c r="M307" i="1"/>
  <c r="O307" i="1"/>
  <c r="M306" i="1"/>
  <c r="O306" i="1"/>
  <c r="M305" i="1"/>
  <c r="O305" i="1"/>
  <c r="M304" i="1"/>
  <c r="O304" i="1"/>
  <c r="M303" i="1"/>
  <c r="O303" i="1"/>
  <c r="M302" i="1"/>
  <c r="O302" i="1"/>
  <c r="M301" i="1"/>
  <c r="O301" i="1"/>
  <c r="M300" i="1"/>
  <c r="O300" i="1"/>
  <c r="M299" i="1"/>
  <c r="O299" i="1"/>
  <c r="M298" i="1"/>
  <c r="O298" i="1"/>
  <c r="M297" i="1"/>
  <c r="O297" i="1"/>
  <c r="M296" i="1"/>
  <c r="O296" i="1"/>
  <c r="M295" i="1"/>
  <c r="O295" i="1"/>
  <c r="M294" i="1"/>
  <c r="O294" i="1"/>
  <c r="M293" i="1"/>
  <c r="O293" i="1"/>
  <c r="M292" i="1"/>
  <c r="O292" i="1"/>
  <c r="M291" i="1"/>
  <c r="O291" i="1"/>
  <c r="M290" i="1"/>
  <c r="O290" i="1"/>
  <c r="M289" i="1"/>
  <c r="O289" i="1"/>
  <c r="M288" i="1"/>
  <c r="O288" i="1"/>
  <c r="M287" i="1"/>
  <c r="O287" i="1"/>
  <c r="M286" i="1"/>
  <c r="O286" i="1"/>
  <c r="M285" i="1"/>
  <c r="O285" i="1"/>
  <c r="M284" i="1"/>
  <c r="O284" i="1"/>
  <c r="M283" i="1"/>
  <c r="O283" i="1"/>
  <c r="M282" i="1"/>
  <c r="O282" i="1"/>
  <c r="M281" i="1"/>
  <c r="O281" i="1"/>
  <c r="M280" i="1"/>
  <c r="O280" i="1"/>
  <c r="M279" i="1"/>
  <c r="O279" i="1"/>
  <c r="M278" i="1"/>
  <c r="O278" i="1"/>
  <c r="M277" i="1"/>
  <c r="O277" i="1"/>
  <c r="M276" i="1"/>
  <c r="O276" i="1"/>
  <c r="M275" i="1"/>
  <c r="O275" i="1"/>
  <c r="M274" i="1"/>
  <c r="O274" i="1"/>
  <c r="M273" i="1"/>
  <c r="O273" i="1"/>
  <c r="M272" i="1"/>
  <c r="O272" i="1"/>
  <c r="M271" i="1"/>
  <c r="O271" i="1"/>
  <c r="M270" i="1"/>
  <c r="O270" i="1"/>
  <c r="M269" i="1"/>
  <c r="O269" i="1"/>
  <c r="M268" i="1"/>
  <c r="O268" i="1"/>
  <c r="M267" i="1"/>
  <c r="O267" i="1"/>
  <c r="M266" i="1"/>
  <c r="O266" i="1"/>
  <c r="M265" i="1"/>
  <c r="O265" i="1"/>
  <c r="M264" i="1"/>
  <c r="O264" i="1"/>
  <c r="M263" i="1"/>
  <c r="O263" i="1"/>
  <c r="M262" i="1"/>
  <c r="O262" i="1"/>
  <c r="M261" i="1"/>
  <c r="O261" i="1"/>
  <c r="M260" i="1"/>
  <c r="O260" i="1"/>
  <c r="M259" i="1"/>
  <c r="O259" i="1"/>
  <c r="M258" i="1"/>
  <c r="O258" i="1"/>
  <c r="M257" i="1"/>
  <c r="O257" i="1"/>
  <c r="M256" i="1"/>
  <c r="O256" i="1"/>
  <c r="M255" i="1"/>
  <c r="O255" i="1"/>
  <c r="M254" i="1"/>
  <c r="O254" i="1"/>
  <c r="M253" i="1"/>
  <c r="O253" i="1"/>
  <c r="M252" i="1"/>
  <c r="O252" i="1"/>
  <c r="M251" i="1"/>
  <c r="O251" i="1"/>
  <c r="M250" i="1"/>
  <c r="O250" i="1"/>
  <c r="M249" i="1"/>
  <c r="O249" i="1"/>
  <c r="M248" i="1"/>
  <c r="O248" i="1"/>
  <c r="M247" i="1"/>
  <c r="O247" i="1"/>
  <c r="M246" i="1"/>
  <c r="O246" i="1"/>
  <c r="M245" i="1"/>
  <c r="O245" i="1"/>
  <c r="M244" i="1"/>
  <c r="O244" i="1"/>
  <c r="M243" i="1"/>
  <c r="O243" i="1"/>
  <c r="M242" i="1"/>
  <c r="O242" i="1"/>
  <c r="M241" i="1"/>
  <c r="O241" i="1"/>
  <c r="M240" i="1"/>
  <c r="O240" i="1"/>
  <c r="M239" i="1"/>
  <c r="O239" i="1"/>
  <c r="M238" i="1"/>
  <c r="O238" i="1"/>
  <c r="M237" i="1"/>
  <c r="O237" i="1"/>
  <c r="M236" i="1"/>
  <c r="O236" i="1"/>
  <c r="M235" i="1"/>
  <c r="O235" i="1"/>
  <c r="M234" i="1"/>
  <c r="O234" i="1"/>
  <c r="M233" i="1"/>
  <c r="O233" i="1"/>
  <c r="M232" i="1"/>
  <c r="O232" i="1"/>
  <c r="M231" i="1"/>
  <c r="O231" i="1"/>
  <c r="M230" i="1"/>
  <c r="O230" i="1"/>
  <c r="M229" i="1"/>
  <c r="O229" i="1"/>
  <c r="M228" i="1"/>
  <c r="O228" i="1"/>
  <c r="M227" i="1"/>
  <c r="O227" i="1"/>
  <c r="M226" i="1"/>
  <c r="O226" i="1"/>
  <c r="M225" i="1"/>
  <c r="O225" i="1"/>
  <c r="M224" i="1"/>
  <c r="O224" i="1"/>
  <c r="M223" i="1"/>
  <c r="O223" i="1"/>
  <c r="M222" i="1"/>
  <c r="O222" i="1"/>
  <c r="M221" i="1"/>
  <c r="O221" i="1"/>
  <c r="M220" i="1"/>
  <c r="O220" i="1"/>
  <c r="M219" i="1"/>
  <c r="O219" i="1"/>
  <c r="M218" i="1"/>
  <c r="O218" i="1"/>
  <c r="M217" i="1"/>
  <c r="O217" i="1"/>
  <c r="M216" i="1"/>
  <c r="O216" i="1"/>
  <c r="M215" i="1"/>
  <c r="O215" i="1"/>
  <c r="M214" i="1"/>
  <c r="O214" i="1"/>
  <c r="M213" i="1"/>
  <c r="O213" i="1"/>
  <c r="M212" i="1"/>
  <c r="O212" i="1"/>
  <c r="M211" i="1"/>
  <c r="O211" i="1"/>
  <c r="M210" i="1"/>
  <c r="O210" i="1"/>
  <c r="M209" i="1"/>
  <c r="O209" i="1"/>
  <c r="M208" i="1"/>
  <c r="O208" i="1"/>
  <c r="M207" i="1"/>
  <c r="O207" i="1"/>
  <c r="M206" i="1"/>
  <c r="O206" i="1"/>
  <c r="M205" i="1"/>
  <c r="O205" i="1"/>
  <c r="M204" i="1"/>
  <c r="O204" i="1"/>
  <c r="M203" i="1"/>
  <c r="O203" i="1"/>
  <c r="M202" i="1"/>
  <c r="O202" i="1"/>
  <c r="M201" i="1"/>
  <c r="O201" i="1"/>
  <c r="M200" i="1"/>
  <c r="O200" i="1"/>
  <c r="M199" i="1"/>
  <c r="O199" i="1"/>
  <c r="M198" i="1"/>
  <c r="O198" i="1"/>
  <c r="M197" i="1"/>
  <c r="O197" i="1"/>
  <c r="M196" i="1"/>
  <c r="O196" i="1"/>
  <c r="M195" i="1"/>
  <c r="O195" i="1"/>
  <c r="M194" i="1"/>
  <c r="O194" i="1"/>
  <c r="M193" i="1"/>
  <c r="O193" i="1"/>
  <c r="M192" i="1"/>
  <c r="O192" i="1"/>
  <c r="M191" i="1"/>
  <c r="O191" i="1"/>
  <c r="M190" i="1"/>
  <c r="O190" i="1"/>
  <c r="M189" i="1"/>
  <c r="O189" i="1"/>
  <c r="M188" i="1"/>
  <c r="O188" i="1"/>
  <c r="M187" i="1"/>
  <c r="O187" i="1"/>
  <c r="M186" i="1"/>
  <c r="O186" i="1"/>
  <c r="M185" i="1"/>
  <c r="O185" i="1"/>
  <c r="M184" i="1"/>
  <c r="O184" i="1"/>
  <c r="M183" i="1"/>
  <c r="O183" i="1"/>
  <c r="M182" i="1"/>
  <c r="O182" i="1"/>
  <c r="M181" i="1"/>
  <c r="O181" i="1"/>
  <c r="M180" i="1"/>
  <c r="O180" i="1"/>
  <c r="M179" i="1"/>
  <c r="O179" i="1"/>
  <c r="M178" i="1"/>
  <c r="O178" i="1"/>
  <c r="M177" i="1"/>
  <c r="O177" i="1"/>
  <c r="M176" i="1"/>
  <c r="O176" i="1"/>
  <c r="M175" i="1"/>
  <c r="O175" i="1"/>
  <c r="M174" i="1"/>
  <c r="O174" i="1"/>
  <c r="M173" i="1"/>
  <c r="O173" i="1"/>
  <c r="M172" i="1"/>
  <c r="O172" i="1"/>
  <c r="M171" i="1"/>
  <c r="O171" i="1"/>
  <c r="M170" i="1"/>
  <c r="O170" i="1"/>
  <c r="M169" i="1"/>
  <c r="O169" i="1"/>
  <c r="M168" i="1"/>
  <c r="O168" i="1"/>
  <c r="M167" i="1"/>
  <c r="O167" i="1"/>
  <c r="M166" i="1"/>
  <c r="O166" i="1"/>
  <c r="M165" i="1"/>
  <c r="O165" i="1"/>
  <c r="M164" i="1"/>
  <c r="O164" i="1"/>
  <c r="M163" i="1"/>
  <c r="O163" i="1"/>
  <c r="M162" i="1"/>
  <c r="O162" i="1"/>
  <c r="M161" i="1"/>
  <c r="O161" i="1"/>
  <c r="M160" i="1"/>
  <c r="O160" i="1"/>
  <c r="M159" i="1"/>
  <c r="O159" i="1"/>
  <c r="M158" i="1"/>
  <c r="O158" i="1"/>
  <c r="M157" i="1"/>
  <c r="O157" i="1"/>
  <c r="M156" i="1"/>
  <c r="O156" i="1"/>
  <c r="M155" i="1"/>
  <c r="O155" i="1"/>
  <c r="M154" i="1"/>
  <c r="O154" i="1"/>
  <c r="M153" i="1"/>
  <c r="O153" i="1"/>
  <c r="M152" i="1"/>
  <c r="O152" i="1"/>
  <c r="M151" i="1"/>
  <c r="O151" i="1"/>
  <c r="M150" i="1"/>
  <c r="O150" i="1"/>
  <c r="M149" i="1"/>
  <c r="O149" i="1"/>
  <c r="M148" i="1"/>
  <c r="O148" i="1"/>
  <c r="M147" i="1"/>
  <c r="O147" i="1"/>
  <c r="M146" i="1"/>
  <c r="O146" i="1"/>
  <c r="M145" i="1"/>
  <c r="O145" i="1"/>
  <c r="M144" i="1"/>
  <c r="O144" i="1"/>
  <c r="M143" i="1"/>
  <c r="O143" i="1"/>
  <c r="M142" i="1"/>
  <c r="O142" i="1"/>
  <c r="M141" i="1"/>
  <c r="O141" i="1"/>
  <c r="M140" i="1"/>
  <c r="O140" i="1"/>
  <c r="M139" i="1"/>
  <c r="O139" i="1"/>
  <c r="M138" i="1"/>
  <c r="O138" i="1"/>
  <c r="M137" i="1"/>
  <c r="O137" i="1"/>
  <c r="M136" i="1"/>
  <c r="O136" i="1"/>
  <c r="M135" i="1"/>
  <c r="O135" i="1"/>
  <c r="M134" i="1"/>
  <c r="O134" i="1"/>
  <c r="M133" i="1"/>
  <c r="O133" i="1"/>
  <c r="M132" i="1"/>
  <c r="O132" i="1"/>
  <c r="M131" i="1"/>
  <c r="O131" i="1"/>
  <c r="M130" i="1"/>
  <c r="O130" i="1"/>
  <c r="M129" i="1"/>
  <c r="O129" i="1"/>
  <c r="M128" i="1"/>
  <c r="O128" i="1"/>
  <c r="M127" i="1"/>
  <c r="O127" i="1"/>
  <c r="M126" i="1"/>
  <c r="O126" i="1"/>
  <c r="M125" i="1"/>
  <c r="O125" i="1"/>
  <c r="M124" i="1"/>
  <c r="O124" i="1"/>
  <c r="M123" i="1"/>
  <c r="O123" i="1"/>
  <c r="M122" i="1"/>
  <c r="O122" i="1"/>
  <c r="M121" i="1"/>
  <c r="O121" i="1"/>
  <c r="M120" i="1"/>
  <c r="O120" i="1"/>
  <c r="M119" i="1"/>
  <c r="O119" i="1"/>
  <c r="M118" i="1"/>
  <c r="O118" i="1"/>
  <c r="M117" i="1"/>
  <c r="O117" i="1"/>
  <c r="M116" i="1"/>
  <c r="O116" i="1"/>
  <c r="M115" i="1"/>
  <c r="O115" i="1"/>
  <c r="M114" i="1"/>
  <c r="O114" i="1"/>
  <c r="M113" i="1"/>
  <c r="O113" i="1"/>
  <c r="M112" i="1"/>
  <c r="O112" i="1"/>
  <c r="M111" i="1"/>
  <c r="O111" i="1"/>
  <c r="M110" i="1"/>
  <c r="O110" i="1"/>
  <c r="M109" i="1"/>
  <c r="O109" i="1"/>
  <c r="M108" i="1"/>
  <c r="O108" i="1"/>
  <c r="M107" i="1"/>
  <c r="O107" i="1"/>
  <c r="M106" i="1"/>
  <c r="O106" i="1"/>
  <c r="M105" i="1"/>
  <c r="O105" i="1"/>
  <c r="M104" i="1"/>
  <c r="O104" i="1"/>
  <c r="M103" i="1"/>
  <c r="O103" i="1"/>
  <c r="M102" i="1"/>
  <c r="O102" i="1"/>
  <c r="M101" i="1"/>
  <c r="O101" i="1"/>
  <c r="M100" i="1"/>
  <c r="O100" i="1"/>
  <c r="M99" i="1"/>
  <c r="O99" i="1"/>
  <c r="M98" i="1"/>
  <c r="O98" i="1"/>
  <c r="M97" i="1"/>
  <c r="O97" i="1"/>
  <c r="M96" i="1"/>
  <c r="O96" i="1"/>
  <c r="M95" i="1"/>
  <c r="O95" i="1"/>
  <c r="M94" i="1"/>
  <c r="O94" i="1"/>
  <c r="M93" i="1"/>
  <c r="O93" i="1"/>
  <c r="M92" i="1"/>
  <c r="O92" i="1"/>
  <c r="M91" i="1"/>
  <c r="O91" i="1"/>
  <c r="M90" i="1"/>
  <c r="O90" i="1"/>
  <c r="M89" i="1"/>
  <c r="O89" i="1"/>
  <c r="M88" i="1"/>
  <c r="O88" i="1"/>
  <c r="M87" i="1"/>
  <c r="O87" i="1"/>
  <c r="M86" i="1"/>
  <c r="O86" i="1"/>
  <c r="M85" i="1"/>
  <c r="O85" i="1"/>
  <c r="M84" i="1"/>
  <c r="O84" i="1"/>
  <c r="M83" i="1"/>
  <c r="O83" i="1"/>
  <c r="M82" i="1"/>
  <c r="O82" i="1"/>
  <c r="M81" i="1"/>
  <c r="O81" i="1"/>
  <c r="M80" i="1"/>
  <c r="O80" i="1"/>
  <c r="M79" i="1"/>
  <c r="O79" i="1"/>
  <c r="M78" i="1"/>
  <c r="O78" i="1"/>
  <c r="M77" i="1"/>
  <c r="O77" i="1"/>
  <c r="M76" i="1"/>
  <c r="O76" i="1"/>
  <c r="M75" i="1"/>
  <c r="O75" i="1"/>
  <c r="M74" i="1"/>
  <c r="O74" i="1"/>
  <c r="M73" i="1"/>
  <c r="O73" i="1"/>
  <c r="M72" i="1"/>
  <c r="O72" i="1"/>
  <c r="M71" i="1"/>
  <c r="O71" i="1"/>
  <c r="M70" i="1"/>
  <c r="O70" i="1"/>
  <c r="M69" i="1"/>
  <c r="O69" i="1"/>
  <c r="M68" i="1"/>
  <c r="O68" i="1"/>
  <c r="M67" i="1"/>
  <c r="O67" i="1"/>
  <c r="M66" i="1"/>
  <c r="O66" i="1"/>
  <c r="M65" i="1"/>
  <c r="O65" i="1"/>
  <c r="M64" i="1"/>
  <c r="O64" i="1"/>
  <c r="M63" i="1"/>
  <c r="O63" i="1"/>
  <c r="M62" i="1"/>
  <c r="O62" i="1"/>
  <c r="M61" i="1"/>
  <c r="O61" i="1"/>
  <c r="M60" i="1"/>
  <c r="O60" i="1"/>
  <c r="M59" i="1"/>
  <c r="O59" i="1"/>
  <c r="M58" i="1"/>
  <c r="O58" i="1"/>
  <c r="M57" i="1"/>
  <c r="O57" i="1"/>
  <c r="M56" i="1"/>
  <c r="O56" i="1"/>
  <c r="M55" i="1"/>
  <c r="O55" i="1"/>
  <c r="M54" i="1"/>
  <c r="O54" i="1"/>
  <c r="M53" i="1"/>
  <c r="O53" i="1"/>
  <c r="M52" i="1"/>
  <c r="O52" i="1"/>
  <c r="M51" i="1"/>
  <c r="O51" i="1"/>
  <c r="M50" i="1"/>
  <c r="O50" i="1"/>
  <c r="M49" i="1"/>
  <c r="O49" i="1"/>
  <c r="M48" i="1"/>
  <c r="O48" i="1"/>
  <c r="M47" i="1"/>
  <c r="O47" i="1"/>
  <c r="M46" i="1"/>
  <c r="O46" i="1"/>
  <c r="M45" i="1"/>
  <c r="O45" i="1"/>
  <c r="M44" i="1"/>
  <c r="O44" i="1"/>
  <c r="M43" i="1"/>
  <c r="O43" i="1"/>
  <c r="M42" i="1"/>
  <c r="O42" i="1"/>
  <c r="M41" i="1"/>
  <c r="O41" i="1"/>
  <c r="M40" i="1"/>
  <c r="O40" i="1"/>
  <c r="M39" i="1"/>
  <c r="O39" i="1"/>
  <c r="M38" i="1"/>
  <c r="O38" i="1"/>
  <c r="M37" i="1"/>
  <c r="O37" i="1"/>
  <c r="M36" i="1"/>
  <c r="O36" i="1"/>
  <c r="M35" i="1"/>
  <c r="O35" i="1"/>
  <c r="M34" i="1"/>
  <c r="O34" i="1"/>
  <c r="M33" i="1"/>
  <c r="O33" i="1"/>
  <c r="M32" i="1"/>
  <c r="O32" i="1"/>
  <c r="M31" i="1"/>
  <c r="O31" i="1"/>
  <c r="M30" i="1"/>
  <c r="O30" i="1"/>
  <c r="M29" i="1"/>
  <c r="O29" i="1"/>
  <c r="M28" i="1"/>
  <c r="O28" i="1"/>
  <c r="M27" i="1"/>
  <c r="O27" i="1"/>
  <c r="M26" i="1"/>
  <c r="O26" i="1"/>
  <c r="M25" i="1"/>
  <c r="O25" i="1"/>
  <c r="M24" i="1"/>
  <c r="O24" i="1"/>
  <c r="M23" i="1"/>
  <c r="O23" i="1"/>
  <c r="M22" i="1"/>
  <c r="O22" i="1"/>
  <c r="M21" i="1"/>
  <c r="O21" i="1"/>
  <c r="M20" i="1"/>
  <c r="O20" i="1"/>
  <c r="M19" i="1"/>
  <c r="O19" i="1"/>
  <c r="M18" i="1"/>
  <c r="O18" i="1"/>
  <c r="M17" i="1"/>
  <c r="O17" i="1"/>
  <c r="M16" i="1"/>
  <c r="O16" i="1"/>
  <c r="M15" i="1"/>
  <c r="O15" i="1"/>
  <c r="M14" i="1"/>
  <c r="O14" i="1"/>
  <c r="M13" i="1"/>
  <c r="O13" i="1"/>
  <c r="M12" i="1"/>
  <c r="O12" i="1"/>
  <c r="M11" i="1"/>
  <c r="O11" i="1"/>
  <c r="M10" i="1"/>
  <c r="O10" i="1"/>
  <c r="M9" i="1"/>
  <c r="O9" i="1"/>
  <c r="M8" i="1"/>
  <c r="O8" i="1"/>
  <c r="M7" i="1"/>
  <c r="O7" i="1"/>
  <c r="M6" i="1"/>
  <c r="O6" i="1"/>
  <c r="M5" i="1"/>
  <c r="O5" i="1"/>
  <c r="M4" i="1"/>
  <c r="O4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" i="1"/>
</calcChain>
</file>

<file path=xl/sharedStrings.xml><?xml version="1.0" encoding="utf-8"?>
<sst xmlns="http://schemas.openxmlformats.org/spreadsheetml/2006/main" count="154" uniqueCount="47">
  <si>
    <t>MM</t>
  </si>
  <si>
    <t>month</t>
  </si>
  <si>
    <t>day</t>
  </si>
  <si>
    <t>hour</t>
  </si>
  <si>
    <t>minute</t>
  </si>
  <si>
    <t>wind</t>
  </si>
  <si>
    <t>direction</t>
  </si>
  <si>
    <t>speed</t>
  </si>
  <si>
    <t>gusts</t>
  </si>
  <si>
    <t>pressure</t>
  </si>
  <si>
    <t>hPa</t>
  </si>
  <si>
    <t>air temp</t>
  </si>
  <si>
    <t>water temp</t>
  </si>
  <si>
    <t>year</t>
  </si>
  <si>
    <t>m/s</t>
  </si>
  <si>
    <t>C</t>
  </si>
  <si>
    <t>PPR</t>
  </si>
  <si>
    <t>Table 2</t>
  </si>
  <si>
    <t xml:space="preserve">Icing Class and Rate </t>
  </si>
  <si>
    <t>&lt;0</t>
  </si>
  <si>
    <t>0-22.4</t>
  </si>
  <si>
    <t>22.4-53.3</t>
  </si>
  <si>
    <t>53.3-83.0</t>
  </si>
  <si>
    <t>&gt;83.0</t>
  </si>
  <si>
    <t>Icing Class</t>
  </si>
  <si>
    <t>None</t>
  </si>
  <si>
    <t>Light</t>
  </si>
  <si>
    <t>Moderate</t>
  </si>
  <si>
    <t>Heavy</t>
  </si>
  <si>
    <t>Extreme</t>
  </si>
  <si>
    <t>Icing Rates</t>
  </si>
  <si>
    <t>(cm/hour)</t>
  </si>
  <si>
    <t>(inches/hour)</t>
  </si>
  <si>
    <t>&lt;0.7</t>
  </si>
  <si>
    <t>&lt;0.3</t>
  </si>
  <si>
    <t>0.7-2.0</t>
  </si>
  <si>
    <t>0.3-0.8</t>
  </si>
  <si>
    <t>2.0-4.0</t>
  </si>
  <si>
    <t>0.8-1.6</t>
  </si>
  <si>
    <t>&gt;4.0</t>
  </si>
  <si>
    <t>&gt;1.6</t>
  </si>
  <si>
    <t>Icing</t>
  </si>
  <si>
    <t>Y or N</t>
  </si>
  <si>
    <t>Category of</t>
  </si>
  <si>
    <t>icing based</t>
  </si>
  <si>
    <t>on Table 2 speed</t>
  </si>
  <si>
    <t>on Table 2 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</si>
</sst>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8000"/>
      <name val="Arial"/>
      <family val="2"/>
    </font>
    <font>
      <sz val="11"/>
      <color rgb="FF0000FF"/>
      <name val="Arial"/>
      <family val="2"/>
    </font>
    <font>
      <sz val="11"/>
      <color rgb="FFFF00FF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3"/>
  <sheetViews>
    <sheetView tabSelected="1" workbookViewId="0">
      <selection activeCell="O2" sqref="O2"/>
    </sheetView>
  </sheetViews>
  <sheetFormatPr defaultRowHeight="15" x14ac:dyDescent="0.25"/>
  <cols>
    <col min="11" max="11" width="11.28515625" bestFit="1" customWidth="1"/>
    <col min="16" max="16" width="16" bestFit="1" customWidth="1"/>
  </cols>
  <sheetData>
    <row r="1" spans="1:26" x14ac:dyDescent="0.25">
      <c r="A1" t="s">
        <v>13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5</v>
      </c>
      <c r="I1" t="s">
        <v>9</v>
      </c>
      <c r="J1" t="s">
        <v>11</v>
      </c>
      <c r="K1" t="s">
        <v>12</v>
      </c>
      <c r="L1" t="s">
        <v>16</v>
      </c>
      <c r="M1" t="s">
        <v>16</v>
      </c>
      <c r="N1" t="s">
        <v>41</v>
      </c>
      <c r="O1" t="s">
        <v>41</v>
      </c>
      <c r="P1" t="s">
        <v>43</v>
      </c>
      <c r="Q1" t="s">
        <v>43</v>
      </c>
    </row>
    <row r="2" spans="1:26" x14ac:dyDescent="0.25">
      <c r="F2" t="s">
        <v>6</v>
      </c>
      <c r="G2" t="s">
        <v>7</v>
      </c>
      <c r="H2" t="s">
        <v>8</v>
      </c>
      <c r="I2" t="s">
        <v>10</v>
      </c>
      <c r="L2" t="s">
        <v>7</v>
      </c>
      <c r="M2" t="s">
        <v>8</v>
      </c>
      <c r="N2" t="s">
        <v>42</v>
      </c>
      <c r="O2" t="s">
        <v>42</v>
      </c>
      <c r="P2" t="s">
        <v>44</v>
      </c>
      <c r="Q2" t="s">
        <v>44</v>
      </c>
    </row>
    <row r="3" spans="1:26" ht="15.75" customHeight="1" x14ac:dyDescent="0.25">
      <c r="G3" t="s">
        <v>14</v>
      </c>
      <c r="H3" t="s">
        <v>14</v>
      </c>
      <c r="J3" t="s">
        <v>15</v>
      </c>
      <c r="K3" t="s">
        <v>15</v>
      </c>
      <c r="N3" t="s">
        <v>7</v>
      </c>
      <c r="O3" t="s">
        <v>8</v>
      </c>
      <c r="P3" t="s">
        <v>45</v>
      </c>
      <c r="Q3" t="s">
        <v>46</v>
      </c>
      <c r="U3" s="25" t="s">
        <v>17</v>
      </c>
      <c r="V3" s="25"/>
      <c r="W3" s="25"/>
      <c r="X3" s="25"/>
      <c r="Y3" s="25"/>
      <c r="Z3" s="25"/>
    </row>
    <row r="4" spans="1:26" ht="15.75" customHeight="1" x14ac:dyDescent="0.25">
      <c r="A4">
        <v>2017</v>
      </c>
      <c r="B4">
        <v>2</v>
      </c>
      <c r="C4">
        <v>12</v>
      </c>
      <c r="D4">
        <v>0</v>
      </c>
      <c r="E4">
        <v>0</v>
      </c>
      <c r="F4">
        <v>30</v>
      </c>
      <c r="G4">
        <v>6.7</v>
      </c>
      <c r="H4">
        <v>10.8</v>
      </c>
      <c r="I4">
        <v>992.9</v>
      </c>
      <c r="J4">
        <v>-3.7</v>
      </c>
      <c r="K4">
        <v>3.1</v>
      </c>
      <c r="L4">
        <f>((G4)*(-1.75-(J4)))/((1+(0.3)*(K4-(-1.75))))</f>
        <v>5.3217922606924644</v>
      </c>
      <c r="M4">
        <f>((H4)*(-1.75-(J4)))/((1+(0.3)*(K4-(-1.75))))</f>
        <v>8.5784114052953164</v>
      </c>
      <c r="N4" t="str">
        <f>IF(L4&gt;0,"Y","N")</f>
        <v>Y</v>
      </c>
      <c r="O4" t="str">
        <f>IF(M4&gt;0,"Y","N")</f>
        <v>Y</v>
      </c>
      <c r="P4" t="str">
        <f>IF(L4&gt;83.1,"Extreme",IF(L4&gt;53.4,"Heavy",IF(L4&gt;22.4,"Moderate",IF(L4&gt;0,"Light","None"))))</f>
        <v>Light</v>
      </c>
      <c r="Q4" t="str">
        <f>IF(M4&gt;83.1,"Extreme",IF(M4&gt;53.4,"Heavy",IF(M4&gt;22.4,"Moderate",IF(M4&gt;0,"Light","None"))))</f>
        <v>Light</v>
      </c>
      <c r="U4" s="25" t="s">
        <v>18</v>
      </c>
      <c r="V4" s="25"/>
      <c r="W4" s="25"/>
      <c r="X4" s="25"/>
      <c r="Y4" s="25"/>
      <c r="Z4" s="25"/>
    </row>
    <row r="5" spans="1:26" x14ac:dyDescent="0.25">
      <c r="A5">
        <v>2017</v>
      </c>
      <c r="B5">
        <v>2</v>
      </c>
      <c r="C5">
        <v>11</v>
      </c>
      <c r="D5">
        <v>23</v>
      </c>
      <c r="E5">
        <v>54</v>
      </c>
      <c r="F5">
        <v>30</v>
      </c>
      <c r="G5">
        <v>6.2</v>
      </c>
      <c r="H5">
        <v>11.8</v>
      </c>
      <c r="I5">
        <v>993.1</v>
      </c>
      <c r="J5">
        <v>-3.8</v>
      </c>
      <c r="K5">
        <v>3</v>
      </c>
      <c r="L5">
        <f>((G5)*(-1.75-(J5)))/((1+(0.3)*(K5-(-1.75))))</f>
        <v>5.2412371134020619</v>
      </c>
      <c r="M5">
        <f t="shared" ref="M5:M68" si="0">((H5)*(-1.75-(J5)))/((1+(0.3)*(K5-(-1.75))))</f>
        <v>9.975257731958763</v>
      </c>
      <c r="N5" t="str">
        <f>IF(L5&gt;0,"Y","N")</f>
        <v>Y</v>
      </c>
      <c r="O5" t="str">
        <f t="shared" ref="O5:O68" si="1">IF(M5&gt;0,"Y","N")</f>
        <v>Y</v>
      </c>
      <c r="P5" t="str">
        <f t="shared" ref="P5:P68" si="2">IF(L5&gt;83.1,"Extreme",IF(L5&gt;53.4,"Heavy",IF(L5&gt;22.4,"Moderate",IF(L5&gt;0,"Light","None"))))</f>
        <v>Light</v>
      </c>
      <c r="Q5" t="str">
        <f t="shared" ref="Q5:Q68" si="3">IF(M5&gt;83.1,"Extreme",IF(M5&gt;53.4,"Heavy",IF(M5&gt;22.4,"Moderate",IF(M5&gt;0,"Light","None"))))</f>
        <v>Light</v>
      </c>
      <c r="U5" s="26"/>
      <c r="V5" s="26"/>
      <c r="W5" s="26"/>
      <c r="X5" s="26"/>
      <c r="Y5" s="26"/>
      <c r="Z5" s="26"/>
    </row>
    <row r="6" spans="1:26" ht="28.5" x14ac:dyDescent="0.25">
      <c r="A6">
        <v>2017</v>
      </c>
      <c r="B6">
        <v>2</v>
      </c>
      <c r="C6">
        <v>11</v>
      </c>
      <c r="D6">
        <v>23</v>
      </c>
      <c r="E6">
        <v>48</v>
      </c>
      <c r="F6">
        <v>30</v>
      </c>
      <c r="G6">
        <v>4.5999999999999996</v>
      </c>
      <c r="H6">
        <v>8.8000000000000007</v>
      </c>
      <c r="I6">
        <v>993</v>
      </c>
      <c r="J6">
        <v>-3.5</v>
      </c>
      <c r="K6">
        <v>3.1</v>
      </c>
      <c r="L6">
        <f t="shared" ref="L6:L68" si="4">((G6)*(-1.75-(J6)))/((1+(0.3)*(K6-(-1.75))))</f>
        <v>3.2790224032586552</v>
      </c>
      <c r="M6">
        <f t="shared" si="0"/>
        <v>6.2729124236252556</v>
      </c>
      <c r="N6" t="str">
        <f t="shared" ref="N6:N68" si="5">IF(L6&gt;0,"Y","N")</f>
        <v>Y</v>
      </c>
      <c r="O6" t="str">
        <f t="shared" si="1"/>
        <v>Y</v>
      </c>
      <c r="P6" t="str">
        <f t="shared" si="2"/>
        <v>Light</v>
      </c>
      <c r="Q6" t="str">
        <f t="shared" si="3"/>
        <v>Light</v>
      </c>
      <c r="U6" s="1" t="s">
        <v>16</v>
      </c>
      <c r="V6" s="2" t="s">
        <v>19</v>
      </c>
      <c r="W6" s="3" t="s">
        <v>20</v>
      </c>
      <c r="X6" s="4" t="s">
        <v>21</v>
      </c>
      <c r="Y6" s="5" t="s">
        <v>22</v>
      </c>
      <c r="Z6" s="6" t="s">
        <v>23</v>
      </c>
    </row>
    <row r="7" spans="1:26" ht="30" x14ac:dyDescent="0.25">
      <c r="A7">
        <v>2017</v>
      </c>
      <c r="B7">
        <v>2</v>
      </c>
      <c r="C7">
        <v>11</v>
      </c>
      <c r="D7">
        <v>23</v>
      </c>
      <c r="E7">
        <v>42</v>
      </c>
      <c r="F7">
        <v>30</v>
      </c>
      <c r="G7">
        <v>6.2</v>
      </c>
      <c r="H7">
        <v>9.3000000000000007</v>
      </c>
      <c r="I7">
        <v>993.1</v>
      </c>
      <c r="J7">
        <v>-3.7</v>
      </c>
      <c r="K7">
        <v>3</v>
      </c>
      <c r="L7">
        <f t="shared" si="4"/>
        <v>4.9855670103092793</v>
      </c>
      <c r="M7">
        <f t="shared" si="0"/>
        <v>7.4783505154639185</v>
      </c>
      <c r="N7" t="str">
        <f t="shared" si="5"/>
        <v>Y</v>
      </c>
      <c r="O7" t="str">
        <f t="shared" si="1"/>
        <v>Y</v>
      </c>
      <c r="P7" t="str">
        <f t="shared" si="2"/>
        <v>Light</v>
      </c>
      <c r="Q7" t="str">
        <f t="shared" si="3"/>
        <v>Light</v>
      </c>
      <c r="U7" s="1" t="s">
        <v>24</v>
      </c>
      <c r="V7" s="2" t="s">
        <v>25</v>
      </c>
      <c r="W7" s="3" t="s">
        <v>26</v>
      </c>
      <c r="X7" s="4" t="s">
        <v>27</v>
      </c>
      <c r="Y7" s="5" t="s">
        <v>28</v>
      </c>
      <c r="Z7" s="6" t="s">
        <v>29</v>
      </c>
    </row>
    <row r="8" spans="1:26" ht="30" x14ac:dyDescent="0.25">
      <c r="A8">
        <v>2017</v>
      </c>
      <c r="B8">
        <v>2</v>
      </c>
      <c r="C8">
        <v>11</v>
      </c>
      <c r="D8">
        <v>23</v>
      </c>
      <c r="E8">
        <v>36</v>
      </c>
      <c r="F8">
        <v>40</v>
      </c>
      <c r="G8">
        <v>6.7</v>
      </c>
      <c r="H8">
        <v>10.3</v>
      </c>
      <c r="I8">
        <v>993.1</v>
      </c>
      <c r="J8">
        <v>-3.6</v>
      </c>
      <c r="K8">
        <v>3</v>
      </c>
      <c r="L8">
        <f t="shared" si="4"/>
        <v>5.1113402061855675</v>
      </c>
      <c r="M8">
        <f t="shared" si="0"/>
        <v>7.8577319587628889</v>
      </c>
      <c r="N8" t="str">
        <f t="shared" si="5"/>
        <v>Y</v>
      </c>
      <c r="O8" t="str">
        <f t="shared" si="1"/>
        <v>Y</v>
      </c>
      <c r="P8" t="str">
        <f t="shared" si="2"/>
        <v>Light</v>
      </c>
      <c r="Q8" t="str">
        <f t="shared" si="3"/>
        <v>Light</v>
      </c>
      <c r="U8" s="7" t="s">
        <v>30</v>
      </c>
      <c r="V8" s="22">
        <v>0</v>
      </c>
      <c r="W8" s="10"/>
      <c r="X8" s="13"/>
      <c r="Y8" s="16"/>
      <c r="Z8" s="19"/>
    </row>
    <row r="9" spans="1:26" ht="30" x14ac:dyDescent="0.25">
      <c r="A9">
        <v>2017</v>
      </c>
      <c r="B9">
        <v>2</v>
      </c>
      <c r="C9">
        <v>11</v>
      </c>
      <c r="D9">
        <v>23</v>
      </c>
      <c r="E9">
        <v>30</v>
      </c>
      <c r="F9">
        <v>40</v>
      </c>
      <c r="G9">
        <v>6.7</v>
      </c>
      <c r="H9">
        <v>12.4</v>
      </c>
      <c r="I9">
        <v>993.2</v>
      </c>
      <c r="J9">
        <v>-3.6</v>
      </c>
      <c r="K9">
        <v>3</v>
      </c>
      <c r="L9">
        <f t="shared" si="4"/>
        <v>5.1113402061855675</v>
      </c>
      <c r="M9">
        <f t="shared" si="0"/>
        <v>9.4597938144329916</v>
      </c>
      <c r="N9" t="str">
        <f t="shared" si="5"/>
        <v>Y</v>
      </c>
      <c r="O9" t="str">
        <f t="shared" si="1"/>
        <v>Y</v>
      </c>
      <c r="P9" t="str">
        <f t="shared" si="2"/>
        <v>Light</v>
      </c>
      <c r="Q9" t="str">
        <f t="shared" si="3"/>
        <v>Light</v>
      </c>
      <c r="U9" s="8" t="s">
        <v>31</v>
      </c>
      <c r="V9" s="23"/>
      <c r="W9" s="11" t="s">
        <v>33</v>
      </c>
      <c r="X9" s="14" t="s">
        <v>35</v>
      </c>
      <c r="Y9" s="17" t="s">
        <v>37</v>
      </c>
      <c r="Z9" s="20" t="s">
        <v>39</v>
      </c>
    </row>
    <row r="10" spans="1:26" ht="30" x14ac:dyDescent="0.25">
      <c r="A10">
        <v>2017</v>
      </c>
      <c r="B10">
        <v>2</v>
      </c>
      <c r="C10">
        <v>11</v>
      </c>
      <c r="D10">
        <v>23</v>
      </c>
      <c r="E10">
        <v>24</v>
      </c>
      <c r="F10">
        <v>20</v>
      </c>
      <c r="G10">
        <v>7.2</v>
      </c>
      <c r="H10">
        <v>11.3</v>
      </c>
      <c r="I10">
        <v>993.4</v>
      </c>
      <c r="J10">
        <v>-3.8</v>
      </c>
      <c r="K10">
        <v>3</v>
      </c>
      <c r="L10">
        <f t="shared" si="4"/>
        <v>6.0865979381443305</v>
      </c>
      <c r="M10">
        <f t="shared" si="0"/>
        <v>9.5525773195876287</v>
      </c>
      <c r="N10" t="str">
        <f t="shared" si="5"/>
        <v>Y</v>
      </c>
      <c r="O10" t="str">
        <f t="shared" si="1"/>
        <v>Y</v>
      </c>
      <c r="P10" t="str">
        <f t="shared" si="2"/>
        <v>Light</v>
      </c>
      <c r="Q10" t="str">
        <f t="shared" si="3"/>
        <v>Light</v>
      </c>
      <c r="U10" s="9" t="s">
        <v>32</v>
      </c>
      <c r="V10" s="24"/>
      <c r="W10" s="12" t="s">
        <v>34</v>
      </c>
      <c r="X10" s="15" t="s">
        <v>36</v>
      </c>
      <c r="Y10" s="18" t="s">
        <v>38</v>
      </c>
      <c r="Z10" s="21" t="s">
        <v>40</v>
      </c>
    </row>
    <row r="11" spans="1:26" x14ac:dyDescent="0.25">
      <c r="A11">
        <v>2017</v>
      </c>
      <c r="B11">
        <v>2</v>
      </c>
      <c r="C11">
        <v>11</v>
      </c>
      <c r="D11">
        <v>23</v>
      </c>
      <c r="E11">
        <v>18</v>
      </c>
      <c r="F11">
        <v>20</v>
      </c>
      <c r="G11">
        <v>6.7</v>
      </c>
      <c r="H11">
        <v>10.3</v>
      </c>
      <c r="I11">
        <v>993.5</v>
      </c>
      <c r="J11">
        <v>-3.9</v>
      </c>
      <c r="K11">
        <v>3</v>
      </c>
      <c r="L11">
        <f t="shared" si="4"/>
        <v>5.9402061855670105</v>
      </c>
      <c r="M11">
        <f t="shared" si="0"/>
        <v>9.1319587628865992</v>
      </c>
      <c r="N11" t="str">
        <f t="shared" si="5"/>
        <v>Y</v>
      </c>
      <c r="O11" t="str">
        <f t="shared" si="1"/>
        <v>Y</v>
      </c>
      <c r="P11" t="str">
        <f t="shared" si="2"/>
        <v>Light</v>
      </c>
      <c r="Q11" t="str">
        <f t="shared" si="3"/>
        <v>Light</v>
      </c>
    </row>
    <row r="12" spans="1:26" x14ac:dyDescent="0.25">
      <c r="A12">
        <v>2017</v>
      </c>
      <c r="B12">
        <v>2</v>
      </c>
      <c r="C12">
        <v>11</v>
      </c>
      <c r="D12">
        <v>23</v>
      </c>
      <c r="E12">
        <v>12</v>
      </c>
      <c r="F12">
        <v>40</v>
      </c>
      <c r="G12">
        <v>7.7</v>
      </c>
      <c r="H12">
        <v>12.9</v>
      </c>
      <c r="I12">
        <v>993.4</v>
      </c>
      <c r="J12">
        <v>-3.7</v>
      </c>
      <c r="K12">
        <v>3</v>
      </c>
      <c r="L12">
        <f t="shared" si="4"/>
        <v>6.1917525773195887</v>
      </c>
      <c r="M12">
        <f t="shared" si="0"/>
        <v>10.373195876288662</v>
      </c>
      <c r="N12" t="str">
        <f t="shared" si="5"/>
        <v>Y</v>
      </c>
      <c r="O12" t="str">
        <f t="shared" si="1"/>
        <v>Y</v>
      </c>
      <c r="P12" t="str">
        <f t="shared" si="2"/>
        <v>Light</v>
      </c>
      <c r="Q12" t="str">
        <f t="shared" si="3"/>
        <v>Light</v>
      </c>
    </row>
    <row r="13" spans="1:26" x14ac:dyDescent="0.25">
      <c r="A13">
        <v>2017</v>
      </c>
      <c r="B13">
        <v>2</v>
      </c>
      <c r="C13">
        <v>11</v>
      </c>
      <c r="D13">
        <v>23</v>
      </c>
      <c r="E13">
        <v>6</v>
      </c>
      <c r="F13">
        <v>30</v>
      </c>
      <c r="G13">
        <v>7.7</v>
      </c>
      <c r="H13">
        <v>13.4</v>
      </c>
      <c r="I13">
        <v>993.5</v>
      </c>
      <c r="J13">
        <v>-3.7</v>
      </c>
      <c r="K13">
        <v>3</v>
      </c>
      <c r="L13">
        <f t="shared" si="4"/>
        <v>6.1917525773195887</v>
      </c>
      <c r="M13">
        <f t="shared" si="0"/>
        <v>10.775257731958765</v>
      </c>
      <c r="N13" t="str">
        <f t="shared" si="5"/>
        <v>Y</v>
      </c>
      <c r="O13" t="str">
        <f t="shared" si="1"/>
        <v>Y</v>
      </c>
      <c r="P13" t="str">
        <f t="shared" si="2"/>
        <v>Light</v>
      </c>
      <c r="Q13" t="str">
        <f t="shared" si="3"/>
        <v>Light</v>
      </c>
    </row>
    <row r="14" spans="1:26" x14ac:dyDescent="0.25">
      <c r="A14">
        <v>2017</v>
      </c>
      <c r="B14">
        <v>2</v>
      </c>
      <c r="C14">
        <v>11</v>
      </c>
      <c r="D14">
        <v>23</v>
      </c>
      <c r="E14">
        <v>0</v>
      </c>
      <c r="F14">
        <v>30</v>
      </c>
      <c r="G14">
        <v>7.2</v>
      </c>
      <c r="H14">
        <v>10.8</v>
      </c>
      <c r="I14">
        <v>993.5</v>
      </c>
      <c r="J14">
        <v>-3.7</v>
      </c>
      <c r="K14">
        <v>3.1</v>
      </c>
      <c r="L14">
        <f t="shared" si="4"/>
        <v>5.718940936863544</v>
      </c>
      <c r="M14">
        <f t="shared" si="0"/>
        <v>8.5784114052953164</v>
      </c>
      <c r="N14" t="str">
        <f t="shared" si="5"/>
        <v>Y</v>
      </c>
      <c r="O14" t="str">
        <f t="shared" si="1"/>
        <v>Y</v>
      </c>
      <c r="P14" t="str">
        <f t="shared" si="2"/>
        <v>Light</v>
      </c>
      <c r="Q14" t="str">
        <f t="shared" si="3"/>
        <v>Light</v>
      </c>
    </row>
    <row r="15" spans="1:26" x14ac:dyDescent="0.25">
      <c r="A15">
        <v>2017</v>
      </c>
      <c r="B15">
        <v>2</v>
      </c>
      <c r="C15">
        <v>11</v>
      </c>
      <c r="D15">
        <v>22</v>
      </c>
      <c r="E15">
        <v>54</v>
      </c>
      <c r="F15">
        <v>30</v>
      </c>
      <c r="G15">
        <v>7.2</v>
      </c>
      <c r="H15">
        <v>11.8</v>
      </c>
      <c r="I15">
        <v>993.6</v>
      </c>
      <c r="J15">
        <v>-3.8</v>
      </c>
      <c r="K15">
        <v>3</v>
      </c>
      <c r="L15">
        <f t="shared" si="4"/>
        <v>6.0865979381443305</v>
      </c>
      <c r="M15">
        <f t="shared" si="0"/>
        <v>9.975257731958763</v>
      </c>
      <c r="N15" t="str">
        <f t="shared" si="5"/>
        <v>Y</v>
      </c>
      <c r="O15" t="str">
        <f t="shared" si="1"/>
        <v>Y</v>
      </c>
      <c r="P15" t="str">
        <f t="shared" si="2"/>
        <v>Light</v>
      </c>
      <c r="Q15" t="str">
        <f t="shared" si="3"/>
        <v>Light</v>
      </c>
    </row>
    <row r="16" spans="1:26" x14ac:dyDescent="0.25">
      <c r="A16">
        <v>2017</v>
      </c>
      <c r="B16">
        <v>2</v>
      </c>
      <c r="C16">
        <v>11</v>
      </c>
      <c r="D16">
        <v>22</v>
      </c>
      <c r="E16">
        <v>48</v>
      </c>
      <c r="F16">
        <v>30</v>
      </c>
      <c r="G16">
        <v>7.2</v>
      </c>
      <c r="H16">
        <v>11.3</v>
      </c>
      <c r="I16">
        <v>993.7</v>
      </c>
      <c r="J16">
        <v>-3.7</v>
      </c>
      <c r="K16">
        <v>3.2</v>
      </c>
      <c r="L16">
        <f t="shared" si="4"/>
        <v>5.6498993963782693</v>
      </c>
      <c r="M16">
        <f t="shared" si="0"/>
        <v>8.8672032193158952</v>
      </c>
      <c r="N16" t="str">
        <f t="shared" si="5"/>
        <v>Y</v>
      </c>
      <c r="O16" t="str">
        <f t="shared" si="1"/>
        <v>Y</v>
      </c>
      <c r="P16" t="str">
        <f t="shared" si="2"/>
        <v>Light</v>
      </c>
      <c r="Q16" t="str">
        <f t="shared" si="3"/>
        <v>Light</v>
      </c>
    </row>
    <row r="17" spans="1:17" x14ac:dyDescent="0.25">
      <c r="A17">
        <v>2017</v>
      </c>
      <c r="B17">
        <v>2</v>
      </c>
      <c r="C17">
        <v>11</v>
      </c>
      <c r="D17">
        <v>22</v>
      </c>
      <c r="E17">
        <v>42</v>
      </c>
      <c r="F17">
        <v>50</v>
      </c>
      <c r="G17">
        <v>6.2</v>
      </c>
      <c r="H17">
        <v>11.8</v>
      </c>
      <c r="I17">
        <v>993.7</v>
      </c>
      <c r="J17">
        <v>-3.8</v>
      </c>
      <c r="K17">
        <v>3.2</v>
      </c>
      <c r="L17">
        <f t="shared" si="4"/>
        <v>5.1146881287726345</v>
      </c>
      <c r="M17">
        <f t="shared" si="0"/>
        <v>9.7344064386317886</v>
      </c>
      <c r="N17" t="str">
        <f t="shared" si="5"/>
        <v>Y</v>
      </c>
      <c r="O17" t="str">
        <f t="shared" si="1"/>
        <v>Y</v>
      </c>
      <c r="P17" t="str">
        <f t="shared" si="2"/>
        <v>Light</v>
      </c>
      <c r="Q17" t="str">
        <f t="shared" si="3"/>
        <v>Light</v>
      </c>
    </row>
    <row r="18" spans="1:17" x14ac:dyDescent="0.25">
      <c r="A18">
        <v>2017</v>
      </c>
      <c r="B18">
        <v>2</v>
      </c>
      <c r="C18">
        <v>11</v>
      </c>
      <c r="D18">
        <v>22</v>
      </c>
      <c r="E18">
        <v>36</v>
      </c>
      <c r="F18">
        <v>30</v>
      </c>
      <c r="G18">
        <v>7.7</v>
      </c>
      <c r="H18">
        <v>11.8</v>
      </c>
      <c r="I18">
        <v>993.9</v>
      </c>
      <c r="J18">
        <v>-3.8</v>
      </c>
      <c r="K18">
        <v>3.1</v>
      </c>
      <c r="L18">
        <f t="shared" si="4"/>
        <v>6.4297352342158849</v>
      </c>
      <c r="M18">
        <f t="shared" si="0"/>
        <v>9.8533604887983692</v>
      </c>
      <c r="N18" t="str">
        <f t="shared" si="5"/>
        <v>Y</v>
      </c>
      <c r="O18" t="str">
        <f t="shared" si="1"/>
        <v>Y</v>
      </c>
      <c r="P18" t="str">
        <f t="shared" si="2"/>
        <v>Light</v>
      </c>
      <c r="Q18" t="str">
        <f t="shared" si="3"/>
        <v>Light</v>
      </c>
    </row>
    <row r="19" spans="1:17" x14ac:dyDescent="0.25">
      <c r="A19">
        <v>2017</v>
      </c>
      <c r="B19">
        <v>2</v>
      </c>
      <c r="C19">
        <v>11</v>
      </c>
      <c r="D19">
        <v>22</v>
      </c>
      <c r="E19">
        <v>30</v>
      </c>
      <c r="F19">
        <v>30</v>
      </c>
      <c r="G19">
        <v>8.1999999999999993</v>
      </c>
      <c r="H19">
        <v>10.8</v>
      </c>
      <c r="I19">
        <v>993.9</v>
      </c>
      <c r="J19">
        <v>-3.8</v>
      </c>
      <c r="K19">
        <v>3.1</v>
      </c>
      <c r="L19">
        <f t="shared" si="4"/>
        <v>6.8472505091649687</v>
      </c>
      <c r="M19">
        <f t="shared" si="0"/>
        <v>9.0183299389002034</v>
      </c>
      <c r="N19" t="str">
        <f t="shared" si="5"/>
        <v>Y</v>
      </c>
      <c r="O19" t="str">
        <f t="shared" si="1"/>
        <v>Y</v>
      </c>
      <c r="P19" t="str">
        <f t="shared" si="2"/>
        <v>Light</v>
      </c>
      <c r="Q19" t="str">
        <f t="shared" si="3"/>
        <v>Light</v>
      </c>
    </row>
    <row r="20" spans="1:17" x14ac:dyDescent="0.25">
      <c r="A20">
        <v>2017</v>
      </c>
      <c r="B20">
        <v>2</v>
      </c>
      <c r="C20">
        <v>11</v>
      </c>
      <c r="D20">
        <v>22</v>
      </c>
      <c r="E20">
        <v>24</v>
      </c>
      <c r="F20">
        <v>30</v>
      </c>
      <c r="G20">
        <v>8.1999999999999993</v>
      </c>
      <c r="H20">
        <v>12.4</v>
      </c>
      <c r="I20">
        <v>993.9</v>
      </c>
      <c r="J20">
        <v>-3.9</v>
      </c>
      <c r="K20">
        <v>3.1</v>
      </c>
      <c r="L20">
        <f t="shared" si="4"/>
        <v>7.1812627291242359</v>
      </c>
      <c r="M20">
        <f t="shared" si="0"/>
        <v>10.859470468431772</v>
      </c>
      <c r="N20" t="str">
        <f t="shared" si="5"/>
        <v>Y</v>
      </c>
      <c r="O20" t="str">
        <f t="shared" si="1"/>
        <v>Y</v>
      </c>
      <c r="P20" t="str">
        <f t="shared" si="2"/>
        <v>Light</v>
      </c>
      <c r="Q20" t="str">
        <f t="shared" si="3"/>
        <v>Light</v>
      </c>
    </row>
    <row r="21" spans="1:17" x14ac:dyDescent="0.25">
      <c r="A21">
        <v>2017</v>
      </c>
      <c r="B21">
        <v>2</v>
      </c>
      <c r="C21">
        <v>11</v>
      </c>
      <c r="D21">
        <v>22</v>
      </c>
      <c r="E21">
        <v>18</v>
      </c>
      <c r="F21">
        <v>30</v>
      </c>
      <c r="G21">
        <v>8.8000000000000007</v>
      </c>
      <c r="H21">
        <v>12.4</v>
      </c>
      <c r="I21">
        <v>994.1</v>
      </c>
      <c r="J21">
        <v>-3.9</v>
      </c>
      <c r="K21">
        <v>3.1</v>
      </c>
      <c r="L21">
        <f t="shared" si="4"/>
        <v>7.706720977596742</v>
      </c>
      <c r="M21">
        <f t="shared" si="0"/>
        <v>10.859470468431772</v>
      </c>
      <c r="N21" t="str">
        <f t="shared" si="5"/>
        <v>Y</v>
      </c>
      <c r="O21" t="str">
        <f t="shared" si="1"/>
        <v>Y</v>
      </c>
      <c r="P21" t="str">
        <f t="shared" si="2"/>
        <v>Light</v>
      </c>
      <c r="Q21" t="str">
        <f t="shared" si="3"/>
        <v>Light</v>
      </c>
    </row>
    <row r="22" spans="1:17" x14ac:dyDescent="0.25">
      <c r="A22">
        <v>2017</v>
      </c>
      <c r="B22">
        <v>2</v>
      </c>
      <c r="C22">
        <v>11</v>
      </c>
      <c r="D22">
        <v>22</v>
      </c>
      <c r="E22">
        <v>12</v>
      </c>
      <c r="F22">
        <v>40</v>
      </c>
      <c r="G22">
        <v>5.7</v>
      </c>
      <c r="H22">
        <v>9.3000000000000007</v>
      </c>
      <c r="I22">
        <v>994.1</v>
      </c>
      <c r="J22">
        <v>-3.7</v>
      </c>
      <c r="K22">
        <v>3.2</v>
      </c>
      <c r="L22">
        <f t="shared" si="4"/>
        <v>4.4728370221327971</v>
      </c>
      <c r="M22">
        <f t="shared" si="0"/>
        <v>7.2977867203219313</v>
      </c>
      <c r="N22" t="str">
        <f t="shared" si="5"/>
        <v>Y</v>
      </c>
      <c r="O22" t="str">
        <f t="shared" si="1"/>
        <v>Y</v>
      </c>
      <c r="P22" t="str">
        <f t="shared" si="2"/>
        <v>Light</v>
      </c>
      <c r="Q22" t="str">
        <f t="shared" si="3"/>
        <v>Light</v>
      </c>
    </row>
    <row r="23" spans="1:17" x14ac:dyDescent="0.25">
      <c r="A23">
        <v>2017</v>
      </c>
      <c r="B23">
        <v>2</v>
      </c>
      <c r="C23">
        <v>11</v>
      </c>
      <c r="D23">
        <v>22</v>
      </c>
      <c r="E23">
        <v>6</v>
      </c>
      <c r="F23">
        <v>40</v>
      </c>
      <c r="G23">
        <v>6.7</v>
      </c>
      <c r="H23">
        <v>13.9</v>
      </c>
      <c r="I23">
        <v>994.1</v>
      </c>
      <c r="J23">
        <v>-3.9</v>
      </c>
      <c r="K23">
        <v>3.2</v>
      </c>
      <c r="L23">
        <f t="shared" si="4"/>
        <v>5.7967806841046263</v>
      </c>
      <c r="M23">
        <f t="shared" si="0"/>
        <v>12.026156941649898</v>
      </c>
      <c r="N23" t="str">
        <f t="shared" si="5"/>
        <v>Y</v>
      </c>
      <c r="O23" t="str">
        <f t="shared" si="1"/>
        <v>Y</v>
      </c>
      <c r="P23" t="str">
        <f t="shared" si="2"/>
        <v>Light</v>
      </c>
      <c r="Q23" t="str">
        <f t="shared" si="3"/>
        <v>Light</v>
      </c>
    </row>
    <row r="24" spans="1:17" x14ac:dyDescent="0.25">
      <c r="A24">
        <v>2017</v>
      </c>
      <c r="B24">
        <v>2</v>
      </c>
      <c r="C24">
        <v>11</v>
      </c>
      <c r="D24">
        <v>22</v>
      </c>
      <c r="E24">
        <v>0</v>
      </c>
      <c r="F24">
        <v>40</v>
      </c>
      <c r="G24">
        <v>6.7</v>
      </c>
      <c r="H24">
        <v>9.3000000000000007</v>
      </c>
      <c r="I24">
        <v>994.2</v>
      </c>
      <c r="J24">
        <v>-3.9</v>
      </c>
      <c r="K24">
        <v>3.2</v>
      </c>
      <c r="L24">
        <f t="shared" si="4"/>
        <v>5.7967806841046263</v>
      </c>
      <c r="M24">
        <f t="shared" si="0"/>
        <v>8.0462776659959747</v>
      </c>
      <c r="N24" t="str">
        <f t="shared" si="5"/>
        <v>Y</v>
      </c>
      <c r="O24" t="str">
        <f t="shared" si="1"/>
        <v>Y</v>
      </c>
      <c r="P24" t="str">
        <f t="shared" si="2"/>
        <v>Light</v>
      </c>
      <c r="Q24" t="str">
        <f t="shared" si="3"/>
        <v>Light</v>
      </c>
    </row>
    <row r="25" spans="1:17" x14ac:dyDescent="0.25">
      <c r="A25">
        <v>2017</v>
      </c>
      <c r="B25">
        <v>2</v>
      </c>
      <c r="C25">
        <v>11</v>
      </c>
      <c r="D25">
        <v>21</v>
      </c>
      <c r="E25">
        <v>54</v>
      </c>
      <c r="F25">
        <v>30</v>
      </c>
      <c r="G25">
        <v>6.2</v>
      </c>
      <c r="H25">
        <v>12.4</v>
      </c>
      <c r="I25">
        <v>994.3</v>
      </c>
      <c r="J25">
        <v>-3.9</v>
      </c>
      <c r="K25">
        <v>3.2</v>
      </c>
      <c r="L25">
        <f t="shared" si="4"/>
        <v>5.3641851106639828</v>
      </c>
      <c r="M25">
        <f t="shared" si="0"/>
        <v>10.728370221327966</v>
      </c>
      <c r="N25" t="str">
        <f t="shared" si="5"/>
        <v>Y</v>
      </c>
      <c r="O25" t="str">
        <f t="shared" si="1"/>
        <v>Y</v>
      </c>
      <c r="P25" t="str">
        <f t="shared" si="2"/>
        <v>Light</v>
      </c>
      <c r="Q25" t="str">
        <f t="shared" si="3"/>
        <v>Light</v>
      </c>
    </row>
    <row r="26" spans="1:17" x14ac:dyDescent="0.25">
      <c r="A26">
        <v>2017</v>
      </c>
      <c r="B26">
        <v>2</v>
      </c>
      <c r="C26">
        <v>11</v>
      </c>
      <c r="D26">
        <v>21</v>
      </c>
      <c r="E26">
        <v>48</v>
      </c>
      <c r="F26">
        <v>20</v>
      </c>
      <c r="G26">
        <v>6.7</v>
      </c>
      <c r="H26">
        <v>11.3</v>
      </c>
      <c r="I26">
        <v>994.3</v>
      </c>
      <c r="J26">
        <v>-3.9</v>
      </c>
      <c r="K26">
        <v>3.2</v>
      </c>
      <c r="L26">
        <f t="shared" si="4"/>
        <v>5.7967806841046263</v>
      </c>
      <c r="M26">
        <f t="shared" si="0"/>
        <v>9.7766599597585504</v>
      </c>
      <c r="N26" t="str">
        <f t="shared" si="5"/>
        <v>Y</v>
      </c>
      <c r="O26" t="str">
        <f t="shared" si="1"/>
        <v>Y</v>
      </c>
      <c r="P26" t="str">
        <f t="shared" si="2"/>
        <v>Light</v>
      </c>
      <c r="Q26" t="str">
        <f t="shared" si="3"/>
        <v>Light</v>
      </c>
    </row>
    <row r="27" spans="1:17" x14ac:dyDescent="0.25">
      <c r="A27">
        <v>2017</v>
      </c>
      <c r="B27">
        <v>2</v>
      </c>
      <c r="C27">
        <v>11</v>
      </c>
      <c r="D27">
        <v>21</v>
      </c>
      <c r="E27">
        <v>42</v>
      </c>
      <c r="F27">
        <v>30</v>
      </c>
      <c r="G27">
        <v>4.5999999999999996</v>
      </c>
      <c r="H27">
        <v>9.3000000000000007</v>
      </c>
      <c r="I27">
        <v>994.3</v>
      </c>
      <c r="J27">
        <v>-3.9</v>
      </c>
      <c r="K27">
        <v>3.2</v>
      </c>
      <c r="L27">
        <f t="shared" si="4"/>
        <v>3.9798792756539227</v>
      </c>
      <c r="M27">
        <f t="shared" si="0"/>
        <v>8.0462776659959747</v>
      </c>
      <c r="N27" t="str">
        <f t="shared" si="5"/>
        <v>Y</v>
      </c>
      <c r="O27" t="str">
        <f t="shared" si="1"/>
        <v>Y</v>
      </c>
      <c r="P27" t="str">
        <f t="shared" si="2"/>
        <v>Light</v>
      </c>
      <c r="Q27" t="str">
        <f t="shared" si="3"/>
        <v>Light</v>
      </c>
    </row>
    <row r="28" spans="1:17" x14ac:dyDescent="0.25">
      <c r="A28">
        <v>2017</v>
      </c>
      <c r="B28">
        <v>2</v>
      </c>
      <c r="C28">
        <v>11</v>
      </c>
      <c r="D28">
        <v>21</v>
      </c>
      <c r="E28">
        <v>36</v>
      </c>
      <c r="F28">
        <v>30</v>
      </c>
      <c r="G28">
        <v>8.1999999999999993</v>
      </c>
      <c r="H28">
        <v>10.3</v>
      </c>
      <c r="I28">
        <v>994.3</v>
      </c>
      <c r="J28">
        <v>-3.9</v>
      </c>
      <c r="K28">
        <v>3.3</v>
      </c>
      <c r="L28">
        <f t="shared" si="4"/>
        <v>7.0099403578528836</v>
      </c>
      <c r="M28">
        <f t="shared" si="0"/>
        <v>8.8051689860834994</v>
      </c>
      <c r="N28" t="str">
        <f t="shared" si="5"/>
        <v>Y</v>
      </c>
      <c r="O28" t="str">
        <f t="shared" si="1"/>
        <v>Y</v>
      </c>
      <c r="P28" t="str">
        <f t="shared" si="2"/>
        <v>Light</v>
      </c>
      <c r="Q28" t="str">
        <f t="shared" si="3"/>
        <v>Light</v>
      </c>
    </row>
    <row r="29" spans="1:17" x14ac:dyDescent="0.25">
      <c r="A29">
        <v>2017</v>
      </c>
      <c r="B29">
        <v>2</v>
      </c>
      <c r="C29">
        <v>11</v>
      </c>
      <c r="D29">
        <v>21</v>
      </c>
      <c r="E29">
        <v>30</v>
      </c>
      <c r="F29">
        <v>40</v>
      </c>
      <c r="G29">
        <v>8.8000000000000007</v>
      </c>
      <c r="H29">
        <v>10.8</v>
      </c>
      <c r="I29">
        <v>994.2</v>
      </c>
      <c r="J29">
        <v>-4</v>
      </c>
      <c r="K29">
        <v>3.2</v>
      </c>
      <c r="L29">
        <f t="shared" si="4"/>
        <v>7.9678068410462766</v>
      </c>
      <c r="M29">
        <f t="shared" si="0"/>
        <v>9.7786720321931586</v>
      </c>
      <c r="N29" t="str">
        <f t="shared" si="5"/>
        <v>Y</v>
      </c>
      <c r="O29" t="str">
        <f t="shared" si="1"/>
        <v>Y</v>
      </c>
      <c r="P29" t="str">
        <f t="shared" si="2"/>
        <v>Light</v>
      </c>
      <c r="Q29" t="str">
        <f t="shared" si="3"/>
        <v>Light</v>
      </c>
    </row>
    <row r="30" spans="1:17" x14ac:dyDescent="0.25">
      <c r="A30">
        <v>2017</v>
      </c>
      <c r="B30">
        <v>2</v>
      </c>
      <c r="C30">
        <v>11</v>
      </c>
      <c r="D30">
        <v>21</v>
      </c>
      <c r="E30">
        <v>24</v>
      </c>
      <c r="F30">
        <v>30</v>
      </c>
      <c r="G30">
        <v>8.1999999999999993</v>
      </c>
      <c r="H30">
        <v>10.3</v>
      </c>
      <c r="I30">
        <v>994.3</v>
      </c>
      <c r="J30">
        <v>-4</v>
      </c>
      <c r="K30">
        <v>3.3</v>
      </c>
      <c r="L30">
        <f t="shared" si="4"/>
        <v>7.3359840954274365</v>
      </c>
      <c r="M30">
        <f t="shared" si="0"/>
        <v>9.2147117296222678</v>
      </c>
      <c r="N30" t="str">
        <f t="shared" si="5"/>
        <v>Y</v>
      </c>
      <c r="O30" t="str">
        <f t="shared" si="1"/>
        <v>Y</v>
      </c>
      <c r="P30" t="str">
        <f t="shared" si="2"/>
        <v>Light</v>
      </c>
      <c r="Q30" t="str">
        <f t="shared" si="3"/>
        <v>Light</v>
      </c>
    </row>
    <row r="31" spans="1:17" x14ac:dyDescent="0.25">
      <c r="A31">
        <v>2017</v>
      </c>
      <c r="B31">
        <v>2</v>
      </c>
      <c r="C31">
        <v>11</v>
      </c>
      <c r="D31">
        <v>21</v>
      </c>
      <c r="E31">
        <v>18</v>
      </c>
      <c r="F31">
        <v>30</v>
      </c>
      <c r="G31">
        <v>6.7</v>
      </c>
      <c r="H31">
        <v>9.8000000000000007</v>
      </c>
      <c r="I31">
        <v>994.4</v>
      </c>
      <c r="J31">
        <v>-4</v>
      </c>
      <c r="K31">
        <v>3.2</v>
      </c>
      <c r="L31">
        <f t="shared" si="4"/>
        <v>6.0663983903420515</v>
      </c>
      <c r="M31">
        <f t="shared" si="0"/>
        <v>8.873239436619718</v>
      </c>
      <c r="N31" t="str">
        <f t="shared" si="5"/>
        <v>Y</v>
      </c>
      <c r="O31" t="str">
        <f t="shared" si="1"/>
        <v>Y</v>
      </c>
      <c r="P31" t="str">
        <f t="shared" si="2"/>
        <v>Light</v>
      </c>
      <c r="Q31" t="str">
        <f t="shared" si="3"/>
        <v>Light</v>
      </c>
    </row>
    <row r="32" spans="1:17" x14ac:dyDescent="0.25">
      <c r="A32">
        <v>2017</v>
      </c>
      <c r="B32">
        <v>2</v>
      </c>
      <c r="C32">
        <v>11</v>
      </c>
      <c r="D32">
        <v>21</v>
      </c>
      <c r="E32">
        <v>12</v>
      </c>
      <c r="F32">
        <v>40</v>
      </c>
      <c r="G32">
        <v>5.0999999999999996</v>
      </c>
      <c r="H32">
        <v>9.8000000000000007</v>
      </c>
      <c r="I32">
        <v>994.4</v>
      </c>
      <c r="J32">
        <v>-3.9</v>
      </c>
      <c r="K32">
        <v>3.2</v>
      </c>
      <c r="L32">
        <f t="shared" si="4"/>
        <v>4.4124748490945658</v>
      </c>
      <c r="M32">
        <f t="shared" si="0"/>
        <v>8.4788732394366182</v>
      </c>
      <c r="N32" t="str">
        <f t="shared" si="5"/>
        <v>Y</v>
      </c>
      <c r="O32" t="str">
        <f t="shared" si="1"/>
        <v>Y</v>
      </c>
      <c r="P32" t="str">
        <f t="shared" si="2"/>
        <v>Light</v>
      </c>
      <c r="Q32" t="str">
        <f t="shared" si="3"/>
        <v>Light</v>
      </c>
    </row>
    <row r="33" spans="1:17" x14ac:dyDescent="0.25">
      <c r="A33">
        <v>2017</v>
      </c>
      <c r="B33">
        <v>2</v>
      </c>
      <c r="C33">
        <v>11</v>
      </c>
      <c r="D33">
        <v>21</v>
      </c>
      <c r="E33">
        <v>6</v>
      </c>
      <c r="F33">
        <v>30</v>
      </c>
      <c r="G33">
        <v>8.1999999999999993</v>
      </c>
      <c r="H33">
        <v>12.9</v>
      </c>
      <c r="I33">
        <v>994.5</v>
      </c>
      <c r="J33">
        <v>-3.9</v>
      </c>
      <c r="K33">
        <v>3.3</v>
      </c>
      <c r="L33">
        <f t="shared" si="4"/>
        <v>7.0099403578528836</v>
      </c>
      <c r="M33">
        <f t="shared" si="0"/>
        <v>11.027833001988073</v>
      </c>
      <c r="N33" t="str">
        <f t="shared" si="5"/>
        <v>Y</v>
      </c>
      <c r="O33" t="str">
        <f t="shared" si="1"/>
        <v>Y</v>
      </c>
      <c r="P33" t="str">
        <f t="shared" si="2"/>
        <v>Light</v>
      </c>
      <c r="Q33" t="str">
        <f t="shared" si="3"/>
        <v>Light</v>
      </c>
    </row>
    <row r="34" spans="1:17" x14ac:dyDescent="0.25">
      <c r="A34">
        <v>2017</v>
      </c>
      <c r="B34">
        <v>2</v>
      </c>
      <c r="C34">
        <v>11</v>
      </c>
      <c r="D34">
        <v>21</v>
      </c>
      <c r="E34">
        <v>0</v>
      </c>
      <c r="F34">
        <v>30</v>
      </c>
      <c r="G34">
        <v>6.7</v>
      </c>
      <c r="H34">
        <v>11.3</v>
      </c>
      <c r="I34">
        <v>994.5</v>
      </c>
      <c r="J34">
        <v>-4</v>
      </c>
      <c r="K34">
        <v>3.2</v>
      </c>
      <c r="L34">
        <f t="shared" si="4"/>
        <v>6.0663983903420515</v>
      </c>
      <c r="M34">
        <f t="shared" si="0"/>
        <v>10.231388329979879</v>
      </c>
      <c r="N34" t="str">
        <f t="shared" si="5"/>
        <v>Y</v>
      </c>
      <c r="O34" t="str">
        <f t="shared" si="1"/>
        <v>Y</v>
      </c>
      <c r="P34" t="str">
        <f t="shared" si="2"/>
        <v>Light</v>
      </c>
      <c r="Q34" t="str">
        <f t="shared" si="3"/>
        <v>Light</v>
      </c>
    </row>
    <row r="35" spans="1:17" x14ac:dyDescent="0.25">
      <c r="A35">
        <v>2017</v>
      </c>
      <c r="B35">
        <v>2</v>
      </c>
      <c r="C35">
        <v>11</v>
      </c>
      <c r="D35">
        <v>20</v>
      </c>
      <c r="E35">
        <v>54</v>
      </c>
      <c r="F35">
        <v>40</v>
      </c>
      <c r="G35">
        <v>7.2</v>
      </c>
      <c r="H35">
        <v>10.8</v>
      </c>
      <c r="I35">
        <v>994.6</v>
      </c>
      <c r="J35">
        <v>-4.0999999999999996</v>
      </c>
      <c r="K35">
        <v>3.2</v>
      </c>
      <c r="L35">
        <f t="shared" si="4"/>
        <v>6.8088531187122721</v>
      </c>
      <c r="M35">
        <f t="shared" si="0"/>
        <v>10.213279678068409</v>
      </c>
      <c r="N35" t="str">
        <f t="shared" si="5"/>
        <v>Y</v>
      </c>
      <c r="O35" t="str">
        <f t="shared" si="1"/>
        <v>Y</v>
      </c>
      <c r="P35" t="str">
        <f t="shared" si="2"/>
        <v>Light</v>
      </c>
      <c r="Q35" t="str">
        <f t="shared" si="3"/>
        <v>Light</v>
      </c>
    </row>
    <row r="36" spans="1:17" x14ac:dyDescent="0.25">
      <c r="A36">
        <v>2017</v>
      </c>
      <c r="B36">
        <v>2</v>
      </c>
      <c r="C36">
        <v>11</v>
      </c>
      <c r="D36">
        <v>20</v>
      </c>
      <c r="E36">
        <v>48</v>
      </c>
      <c r="F36">
        <v>30</v>
      </c>
      <c r="G36">
        <v>6.7</v>
      </c>
      <c r="H36">
        <v>9.8000000000000007</v>
      </c>
      <c r="I36">
        <v>994.6</v>
      </c>
      <c r="J36">
        <v>-4.2</v>
      </c>
      <c r="K36">
        <v>3.3</v>
      </c>
      <c r="L36">
        <f t="shared" si="4"/>
        <v>6.526838966202785</v>
      </c>
      <c r="M36">
        <f t="shared" si="0"/>
        <v>9.5467196819085522</v>
      </c>
      <c r="N36" t="str">
        <f t="shared" si="5"/>
        <v>Y</v>
      </c>
      <c r="O36" t="str">
        <f t="shared" si="1"/>
        <v>Y</v>
      </c>
      <c r="P36" t="str">
        <f t="shared" si="2"/>
        <v>Light</v>
      </c>
      <c r="Q36" t="str">
        <f t="shared" si="3"/>
        <v>Light</v>
      </c>
    </row>
    <row r="37" spans="1:17" x14ac:dyDescent="0.25">
      <c r="A37">
        <v>2017</v>
      </c>
      <c r="B37">
        <v>2</v>
      </c>
      <c r="C37">
        <v>11</v>
      </c>
      <c r="D37">
        <v>20</v>
      </c>
      <c r="E37">
        <v>42</v>
      </c>
      <c r="F37">
        <v>10</v>
      </c>
      <c r="G37">
        <v>8.1999999999999993</v>
      </c>
      <c r="H37">
        <v>10.3</v>
      </c>
      <c r="I37">
        <v>994.6</v>
      </c>
      <c r="J37">
        <v>-4.0999999999999996</v>
      </c>
      <c r="K37">
        <v>3.2</v>
      </c>
      <c r="L37">
        <f t="shared" si="4"/>
        <v>7.7545271629778645</v>
      </c>
      <c r="M37">
        <f t="shared" si="0"/>
        <v>9.7404426559356114</v>
      </c>
      <c r="N37" t="str">
        <f t="shared" si="5"/>
        <v>Y</v>
      </c>
      <c r="O37" t="str">
        <f t="shared" si="1"/>
        <v>Y</v>
      </c>
      <c r="P37" t="str">
        <f t="shared" si="2"/>
        <v>Light</v>
      </c>
      <c r="Q37" t="str">
        <f t="shared" si="3"/>
        <v>Light</v>
      </c>
    </row>
    <row r="38" spans="1:17" x14ac:dyDescent="0.25">
      <c r="A38">
        <v>2017</v>
      </c>
      <c r="B38">
        <v>2</v>
      </c>
      <c r="C38">
        <v>11</v>
      </c>
      <c r="D38">
        <v>20</v>
      </c>
      <c r="E38">
        <v>36</v>
      </c>
      <c r="F38">
        <v>30</v>
      </c>
      <c r="G38">
        <v>8.1999999999999993</v>
      </c>
      <c r="H38">
        <v>11.8</v>
      </c>
      <c r="I38">
        <v>994.4</v>
      </c>
      <c r="J38">
        <v>-4.0999999999999996</v>
      </c>
      <c r="K38">
        <v>3.2</v>
      </c>
      <c r="L38">
        <f t="shared" si="4"/>
        <v>7.7545271629778645</v>
      </c>
      <c r="M38">
        <f t="shared" si="0"/>
        <v>11.158953722334001</v>
      </c>
      <c r="N38" t="str">
        <f t="shared" si="5"/>
        <v>Y</v>
      </c>
      <c r="O38" t="str">
        <f t="shared" si="1"/>
        <v>Y</v>
      </c>
      <c r="P38" t="str">
        <f t="shared" si="2"/>
        <v>Light</v>
      </c>
      <c r="Q38" t="str">
        <f t="shared" si="3"/>
        <v>Light</v>
      </c>
    </row>
    <row r="39" spans="1:17" x14ac:dyDescent="0.25">
      <c r="A39">
        <v>2017</v>
      </c>
      <c r="B39">
        <v>2</v>
      </c>
      <c r="C39">
        <v>11</v>
      </c>
      <c r="D39">
        <v>20</v>
      </c>
      <c r="E39">
        <v>30</v>
      </c>
      <c r="F39">
        <v>40</v>
      </c>
      <c r="G39">
        <v>6.7</v>
      </c>
      <c r="H39">
        <v>12.9</v>
      </c>
      <c r="I39">
        <v>994.5</v>
      </c>
      <c r="J39">
        <v>-4.0999999999999996</v>
      </c>
      <c r="K39">
        <v>3.2</v>
      </c>
      <c r="L39">
        <f t="shared" si="4"/>
        <v>6.336016096579475</v>
      </c>
      <c r="M39">
        <f t="shared" si="0"/>
        <v>12.199195171026155</v>
      </c>
      <c r="N39" t="str">
        <f t="shared" si="5"/>
        <v>Y</v>
      </c>
      <c r="O39" t="str">
        <f t="shared" si="1"/>
        <v>Y</v>
      </c>
      <c r="P39" t="str">
        <f t="shared" si="2"/>
        <v>Light</v>
      </c>
      <c r="Q39" t="str">
        <f t="shared" si="3"/>
        <v>Light</v>
      </c>
    </row>
    <row r="40" spans="1:17" x14ac:dyDescent="0.25">
      <c r="A40">
        <v>2017</v>
      </c>
      <c r="B40">
        <v>2</v>
      </c>
      <c r="C40">
        <v>11</v>
      </c>
      <c r="D40">
        <v>20</v>
      </c>
      <c r="E40">
        <v>24</v>
      </c>
      <c r="F40">
        <v>60</v>
      </c>
      <c r="G40">
        <v>6.7</v>
      </c>
      <c r="H40">
        <v>12.4</v>
      </c>
      <c r="I40">
        <v>994.4</v>
      </c>
      <c r="J40">
        <v>-4</v>
      </c>
      <c r="K40">
        <v>3.2</v>
      </c>
      <c r="L40">
        <f t="shared" si="4"/>
        <v>6.0663983903420515</v>
      </c>
      <c r="M40">
        <f t="shared" si="0"/>
        <v>11.227364185110664</v>
      </c>
      <c r="N40" t="str">
        <f t="shared" si="5"/>
        <v>Y</v>
      </c>
      <c r="O40" t="str">
        <f t="shared" si="1"/>
        <v>Y</v>
      </c>
      <c r="P40" t="str">
        <f t="shared" si="2"/>
        <v>Light</v>
      </c>
      <c r="Q40" t="str">
        <f t="shared" si="3"/>
        <v>Light</v>
      </c>
    </row>
    <row r="41" spans="1:17" x14ac:dyDescent="0.25">
      <c r="A41">
        <v>2017</v>
      </c>
      <c r="B41">
        <v>2</v>
      </c>
      <c r="C41">
        <v>11</v>
      </c>
      <c r="D41">
        <v>20</v>
      </c>
      <c r="E41">
        <v>18</v>
      </c>
      <c r="F41">
        <v>40</v>
      </c>
      <c r="G41">
        <v>8.1999999999999993</v>
      </c>
      <c r="H41">
        <v>10.3</v>
      </c>
      <c r="I41">
        <v>994.4</v>
      </c>
      <c r="J41">
        <v>-4.0999999999999996</v>
      </c>
      <c r="K41">
        <v>3.2</v>
      </c>
      <c r="L41">
        <f t="shared" si="4"/>
        <v>7.7545271629778645</v>
      </c>
      <c r="M41">
        <f t="shared" si="0"/>
        <v>9.7404426559356114</v>
      </c>
      <c r="N41" t="str">
        <f t="shared" si="5"/>
        <v>Y</v>
      </c>
      <c r="O41" t="str">
        <f t="shared" si="1"/>
        <v>Y</v>
      </c>
      <c r="P41" t="str">
        <f t="shared" si="2"/>
        <v>Light</v>
      </c>
      <c r="Q41" t="str">
        <f t="shared" si="3"/>
        <v>Light</v>
      </c>
    </row>
    <row r="42" spans="1:17" x14ac:dyDescent="0.25">
      <c r="A42">
        <v>2017</v>
      </c>
      <c r="B42">
        <v>2</v>
      </c>
      <c r="C42">
        <v>11</v>
      </c>
      <c r="D42">
        <v>20</v>
      </c>
      <c r="E42">
        <v>12</v>
      </c>
      <c r="F42">
        <v>50</v>
      </c>
      <c r="G42">
        <v>3.6</v>
      </c>
      <c r="H42">
        <v>7.7</v>
      </c>
      <c r="I42">
        <v>994.5</v>
      </c>
      <c r="J42">
        <v>-4</v>
      </c>
      <c r="K42">
        <v>3.2</v>
      </c>
      <c r="L42">
        <f t="shared" si="4"/>
        <v>3.2595573440643859</v>
      </c>
      <c r="M42">
        <f t="shared" si="0"/>
        <v>6.9718309859154921</v>
      </c>
      <c r="N42" t="str">
        <f t="shared" si="5"/>
        <v>Y</v>
      </c>
      <c r="O42" t="str">
        <f t="shared" si="1"/>
        <v>Y</v>
      </c>
      <c r="P42" t="str">
        <f t="shared" si="2"/>
        <v>Light</v>
      </c>
      <c r="Q42" t="str">
        <f t="shared" si="3"/>
        <v>Light</v>
      </c>
    </row>
    <row r="43" spans="1:17" x14ac:dyDescent="0.25">
      <c r="A43">
        <v>2017</v>
      </c>
      <c r="B43">
        <v>2</v>
      </c>
      <c r="C43">
        <v>11</v>
      </c>
      <c r="D43">
        <v>20</v>
      </c>
      <c r="E43">
        <v>6</v>
      </c>
      <c r="F43">
        <v>50</v>
      </c>
      <c r="G43">
        <v>6.2</v>
      </c>
      <c r="H43">
        <v>9.3000000000000007</v>
      </c>
      <c r="I43">
        <v>994.5</v>
      </c>
      <c r="J43">
        <v>-4.0999999999999996</v>
      </c>
      <c r="K43">
        <v>3.2</v>
      </c>
      <c r="L43">
        <f t="shared" si="4"/>
        <v>5.8631790744466787</v>
      </c>
      <c r="M43">
        <f t="shared" si="0"/>
        <v>8.7947686116700172</v>
      </c>
      <c r="N43" t="str">
        <f t="shared" si="5"/>
        <v>Y</v>
      </c>
      <c r="O43" t="str">
        <f t="shared" si="1"/>
        <v>Y</v>
      </c>
      <c r="P43" t="str">
        <f t="shared" si="2"/>
        <v>Light</v>
      </c>
      <c r="Q43" t="str">
        <f t="shared" si="3"/>
        <v>Light</v>
      </c>
    </row>
    <row r="44" spans="1:17" x14ac:dyDescent="0.25">
      <c r="A44">
        <v>2017</v>
      </c>
      <c r="B44">
        <v>2</v>
      </c>
      <c r="C44">
        <v>11</v>
      </c>
      <c r="D44">
        <v>20</v>
      </c>
      <c r="E44">
        <v>0</v>
      </c>
      <c r="F44">
        <v>40</v>
      </c>
      <c r="G44">
        <v>5.0999999999999996</v>
      </c>
      <c r="H44">
        <v>9.8000000000000007</v>
      </c>
      <c r="I44">
        <v>994.6</v>
      </c>
      <c r="J44">
        <v>-4</v>
      </c>
      <c r="K44">
        <v>3.2</v>
      </c>
      <c r="L44">
        <f t="shared" si="4"/>
        <v>4.6177062374245468</v>
      </c>
      <c r="M44">
        <f t="shared" si="0"/>
        <v>8.873239436619718</v>
      </c>
      <c r="N44" t="str">
        <f t="shared" si="5"/>
        <v>Y</v>
      </c>
      <c r="O44" t="str">
        <f t="shared" si="1"/>
        <v>Y</v>
      </c>
      <c r="P44" t="str">
        <f t="shared" si="2"/>
        <v>Light</v>
      </c>
      <c r="Q44" t="str">
        <f t="shared" si="3"/>
        <v>Light</v>
      </c>
    </row>
    <row r="45" spans="1:17" x14ac:dyDescent="0.25">
      <c r="A45">
        <v>2017</v>
      </c>
      <c r="B45">
        <v>2</v>
      </c>
      <c r="C45">
        <v>11</v>
      </c>
      <c r="D45">
        <v>19</v>
      </c>
      <c r="E45">
        <v>54</v>
      </c>
      <c r="F45">
        <v>40</v>
      </c>
      <c r="G45">
        <v>5.0999999999999996</v>
      </c>
      <c r="H45">
        <v>9.8000000000000007</v>
      </c>
      <c r="I45">
        <v>994.5</v>
      </c>
      <c r="J45">
        <v>-4</v>
      </c>
      <c r="K45">
        <v>3.2</v>
      </c>
      <c r="L45">
        <f t="shared" si="4"/>
        <v>4.6177062374245468</v>
      </c>
      <c r="M45">
        <f t="shared" si="0"/>
        <v>8.873239436619718</v>
      </c>
      <c r="N45" t="str">
        <f t="shared" si="5"/>
        <v>Y</v>
      </c>
      <c r="O45" t="str">
        <f t="shared" si="1"/>
        <v>Y</v>
      </c>
      <c r="P45" t="str">
        <f t="shared" si="2"/>
        <v>Light</v>
      </c>
      <c r="Q45" t="str">
        <f t="shared" si="3"/>
        <v>Light</v>
      </c>
    </row>
    <row r="46" spans="1:17" x14ac:dyDescent="0.25">
      <c r="A46">
        <v>2017</v>
      </c>
      <c r="B46">
        <v>2</v>
      </c>
      <c r="C46">
        <v>11</v>
      </c>
      <c r="D46">
        <v>19</v>
      </c>
      <c r="E46">
        <v>48</v>
      </c>
      <c r="F46">
        <v>30</v>
      </c>
      <c r="G46">
        <v>6.2</v>
      </c>
      <c r="H46">
        <v>12.9</v>
      </c>
      <c r="I46">
        <v>994.6</v>
      </c>
      <c r="J46">
        <v>-4</v>
      </c>
      <c r="K46">
        <v>3.2</v>
      </c>
      <c r="L46">
        <f t="shared" si="4"/>
        <v>5.6136820925553321</v>
      </c>
      <c r="M46">
        <f t="shared" si="0"/>
        <v>11.680080482897385</v>
      </c>
      <c r="N46" t="str">
        <f t="shared" si="5"/>
        <v>Y</v>
      </c>
      <c r="O46" t="str">
        <f t="shared" si="1"/>
        <v>Y</v>
      </c>
      <c r="P46" t="str">
        <f t="shared" si="2"/>
        <v>Light</v>
      </c>
      <c r="Q46" t="str">
        <f t="shared" si="3"/>
        <v>Light</v>
      </c>
    </row>
    <row r="47" spans="1:17" x14ac:dyDescent="0.25">
      <c r="A47">
        <v>2017</v>
      </c>
      <c r="B47">
        <v>2</v>
      </c>
      <c r="C47">
        <v>11</v>
      </c>
      <c r="D47">
        <v>19</v>
      </c>
      <c r="E47">
        <v>42</v>
      </c>
      <c r="F47">
        <v>50</v>
      </c>
      <c r="G47">
        <v>5.7</v>
      </c>
      <c r="H47">
        <v>9.3000000000000007</v>
      </c>
      <c r="I47">
        <v>994.4</v>
      </c>
      <c r="J47">
        <v>-3.9</v>
      </c>
      <c r="K47">
        <v>3.2</v>
      </c>
      <c r="L47">
        <f t="shared" si="4"/>
        <v>4.9315895372233394</v>
      </c>
      <c r="M47">
        <f t="shared" si="0"/>
        <v>8.0462776659959747</v>
      </c>
      <c r="N47" t="str">
        <f t="shared" si="5"/>
        <v>Y</v>
      </c>
      <c r="O47" t="str">
        <f t="shared" si="1"/>
        <v>Y</v>
      </c>
      <c r="P47" t="str">
        <f t="shared" si="2"/>
        <v>Light</v>
      </c>
      <c r="Q47" t="str">
        <f t="shared" si="3"/>
        <v>Light</v>
      </c>
    </row>
    <row r="48" spans="1:17" x14ac:dyDescent="0.25">
      <c r="A48">
        <v>2017</v>
      </c>
      <c r="B48">
        <v>2</v>
      </c>
      <c r="C48">
        <v>11</v>
      </c>
      <c r="D48">
        <v>19</v>
      </c>
      <c r="E48">
        <v>36</v>
      </c>
      <c r="F48">
        <v>40</v>
      </c>
      <c r="G48">
        <v>7.7</v>
      </c>
      <c r="H48">
        <v>13.9</v>
      </c>
      <c r="I48">
        <v>994.6</v>
      </c>
      <c r="J48">
        <v>-4</v>
      </c>
      <c r="K48">
        <v>3.2</v>
      </c>
      <c r="L48">
        <f t="shared" si="4"/>
        <v>6.9718309859154921</v>
      </c>
      <c r="M48">
        <f t="shared" si="0"/>
        <v>12.585513078470823</v>
      </c>
      <c r="N48" t="str">
        <f t="shared" si="5"/>
        <v>Y</v>
      </c>
      <c r="O48" t="str">
        <f t="shared" si="1"/>
        <v>Y</v>
      </c>
      <c r="P48" t="str">
        <f t="shared" si="2"/>
        <v>Light</v>
      </c>
      <c r="Q48" t="str">
        <f t="shared" si="3"/>
        <v>Light</v>
      </c>
    </row>
    <row r="49" spans="1:17" x14ac:dyDescent="0.25">
      <c r="A49">
        <v>2017</v>
      </c>
      <c r="B49">
        <v>2</v>
      </c>
      <c r="C49">
        <v>11</v>
      </c>
      <c r="D49">
        <v>19</v>
      </c>
      <c r="E49">
        <v>30</v>
      </c>
      <c r="F49">
        <v>30</v>
      </c>
      <c r="G49">
        <v>7.7</v>
      </c>
      <c r="H49">
        <v>11.8</v>
      </c>
      <c r="I49">
        <v>994.4</v>
      </c>
      <c r="J49">
        <v>-4</v>
      </c>
      <c r="K49">
        <v>3.2</v>
      </c>
      <c r="L49">
        <f t="shared" si="4"/>
        <v>6.9718309859154921</v>
      </c>
      <c r="M49">
        <f t="shared" si="0"/>
        <v>10.684104627766599</v>
      </c>
      <c r="N49" t="str">
        <f t="shared" si="5"/>
        <v>Y</v>
      </c>
      <c r="O49" t="str">
        <f t="shared" si="1"/>
        <v>Y</v>
      </c>
      <c r="P49" t="str">
        <f t="shared" si="2"/>
        <v>Light</v>
      </c>
      <c r="Q49" t="str">
        <f t="shared" si="3"/>
        <v>Light</v>
      </c>
    </row>
    <row r="50" spans="1:17" x14ac:dyDescent="0.25">
      <c r="A50">
        <v>2017</v>
      </c>
      <c r="B50">
        <v>2</v>
      </c>
      <c r="C50">
        <v>11</v>
      </c>
      <c r="D50">
        <v>19</v>
      </c>
      <c r="E50">
        <v>24</v>
      </c>
      <c r="F50">
        <v>30</v>
      </c>
      <c r="G50">
        <v>6.2</v>
      </c>
      <c r="H50">
        <v>11.8</v>
      </c>
      <c r="I50">
        <v>994.4</v>
      </c>
      <c r="J50">
        <v>-4</v>
      </c>
      <c r="K50">
        <v>3.2</v>
      </c>
      <c r="L50">
        <f t="shared" si="4"/>
        <v>5.6136820925553321</v>
      </c>
      <c r="M50">
        <f t="shared" si="0"/>
        <v>10.684104627766599</v>
      </c>
      <c r="N50" t="str">
        <f t="shared" si="5"/>
        <v>Y</v>
      </c>
      <c r="O50" t="str">
        <f t="shared" si="1"/>
        <v>Y</v>
      </c>
      <c r="P50" t="str">
        <f t="shared" si="2"/>
        <v>Light</v>
      </c>
      <c r="Q50" t="str">
        <f t="shared" si="3"/>
        <v>Light</v>
      </c>
    </row>
    <row r="51" spans="1:17" x14ac:dyDescent="0.25">
      <c r="A51">
        <v>2017</v>
      </c>
      <c r="B51">
        <v>2</v>
      </c>
      <c r="C51">
        <v>11</v>
      </c>
      <c r="D51">
        <v>19</v>
      </c>
      <c r="E51">
        <v>18</v>
      </c>
      <c r="F51">
        <v>20</v>
      </c>
      <c r="G51">
        <v>6.7</v>
      </c>
      <c r="H51">
        <v>10.3</v>
      </c>
      <c r="I51">
        <v>994.6</v>
      </c>
      <c r="J51" t="s">
        <v>0</v>
      </c>
      <c r="K51" t="s">
        <v>0</v>
      </c>
      <c r="L51" t="e">
        <f t="shared" si="4"/>
        <v>#VALUE!</v>
      </c>
      <c r="M51" t="e">
        <f t="shared" si="0"/>
        <v>#VALUE!</v>
      </c>
      <c r="N51" t="e">
        <f t="shared" si="5"/>
        <v>#VALUE!</v>
      </c>
      <c r="O51" t="e">
        <f t="shared" si="1"/>
        <v>#VALUE!</v>
      </c>
      <c r="P51" t="e">
        <f t="shared" si="2"/>
        <v>#VALUE!</v>
      </c>
      <c r="Q51" t="e">
        <f t="shared" si="3"/>
        <v>#VALUE!</v>
      </c>
    </row>
    <row r="52" spans="1:17" x14ac:dyDescent="0.25">
      <c r="A52">
        <v>2017</v>
      </c>
      <c r="B52">
        <v>2</v>
      </c>
      <c r="C52">
        <v>11</v>
      </c>
      <c r="D52">
        <v>19</v>
      </c>
      <c r="E52">
        <v>12</v>
      </c>
      <c r="F52">
        <v>30</v>
      </c>
      <c r="G52">
        <v>6.2</v>
      </c>
      <c r="H52">
        <v>10.8</v>
      </c>
      <c r="I52">
        <v>994.5</v>
      </c>
      <c r="J52">
        <v>-4.2</v>
      </c>
      <c r="K52">
        <v>3.2</v>
      </c>
      <c r="L52">
        <f t="shared" si="4"/>
        <v>6.112676056338028</v>
      </c>
      <c r="M52">
        <f t="shared" si="0"/>
        <v>10.647887323943662</v>
      </c>
      <c r="N52" t="str">
        <f t="shared" si="5"/>
        <v>Y</v>
      </c>
      <c r="O52" t="str">
        <f t="shared" si="1"/>
        <v>Y</v>
      </c>
      <c r="P52" t="str">
        <f t="shared" si="2"/>
        <v>Light</v>
      </c>
      <c r="Q52" t="str">
        <f t="shared" si="3"/>
        <v>Light</v>
      </c>
    </row>
    <row r="53" spans="1:17" x14ac:dyDescent="0.25">
      <c r="A53">
        <v>2017</v>
      </c>
      <c r="B53">
        <v>2</v>
      </c>
      <c r="C53">
        <v>11</v>
      </c>
      <c r="D53">
        <v>19</v>
      </c>
      <c r="E53">
        <v>6</v>
      </c>
      <c r="F53">
        <v>50</v>
      </c>
      <c r="G53">
        <v>5.7</v>
      </c>
      <c r="H53">
        <v>8.8000000000000007</v>
      </c>
      <c r="I53">
        <v>994.5</v>
      </c>
      <c r="J53">
        <v>-4.2</v>
      </c>
      <c r="K53">
        <v>3.2</v>
      </c>
      <c r="L53">
        <f t="shared" si="4"/>
        <v>5.619718309859155</v>
      </c>
      <c r="M53">
        <f t="shared" si="0"/>
        <v>8.6760563380281681</v>
      </c>
      <c r="N53" t="str">
        <f t="shared" si="5"/>
        <v>Y</v>
      </c>
      <c r="O53" t="str">
        <f t="shared" si="1"/>
        <v>Y</v>
      </c>
      <c r="P53" t="str">
        <f t="shared" si="2"/>
        <v>Light</v>
      </c>
      <c r="Q53" t="str">
        <f t="shared" si="3"/>
        <v>Light</v>
      </c>
    </row>
    <row r="54" spans="1:17" x14ac:dyDescent="0.25">
      <c r="A54">
        <v>2017</v>
      </c>
      <c r="B54">
        <v>2</v>
      </c>
      <c r="C54">
        <v>11</v>
      </c>
      <c r="D54">
        <v>19</v>
      </c>
      <c r="E54">
        <v>0</v>
      </c>
      <c r="F54">
        <v>30</v>
      </c>
      <c r="G54">
        <v>7.7</v>
      </c>
      <c r="H54">
        <v>9.8000000000000007</v>
      </c>
      <c r="I54">
        <v>994.5</v>
      </c>
      <c r="J54">
        <v>-4.0999999999999996</v>
      </c>
      <c r="K54">
        <v>3.2</v>
      </c>
      <c r="L54">
        <f t="shared" si="4"/>
        <v>7.2816901408450692</v>
      </c>
      <c r="M54">
        <f t="shared" si="0"/>
        <v>9.2676056338028143</v>
      </c>
      <c r="N54" t="str">
        <f t="shared" si="5"/>
        <v>Y</v>
      </c>
      <c r="O54" t="str">
        <f t="shared" si="1"/>
        <v>Y</v>
      </c>
      <c r="P54" t="str">
        <f t="shared" si="2"/>
        <v>Light</v>
      </c>
      <c r="Q54" t="str">
        <f t="shared" si="3"/>
        <v>Light</v>
      </c>
    </row>
    <row r="55" spans="1:17" x14ac:dyDescent="0.25">
      <c r="A55">
        <v>2017</v>
      </c>
      <c r="B55">
        <v>2</v>
      </c>
      <c r="C55">
        <v>11</v>
      </c>
      <c r="D55">
        <v>18</v>
      </c>
      <c r="E55">
        <v>54</v>
      </c>
      <c r="F55">
        <v>60</v>
      </c>
      <c r="G55">
        <v>4.5999999999999996</v>
      </c>
      <c r="H55">
        <v>10.3</v>
      </c>
      <c r="I55">
        <v>994.4</v>
      </c>
      <c r="J55">
        <v>-3.9</v>
      </c>
      <c r="K55">
        <v>3.2</v>
      </c>
      <c r="L55">
        <f t="shared" si="4"/>
        <v>3.9798792756539227</v>
      </c>
      <c r="M55">
        <f t="shared" si="0"/>
        <v>8.9114688128772617</v>
      </c>
      <c r="N55" t="str">
        <f t="shared" si="5"/>
        <v>Y</v>
      </c>
      <c r="O55" t="str">
        <f t="shared" si="1"/>
        <v>Y</v>
      </c>
      <c r="P55" t="str">
        <f t="shared" si="2"/>
        <v>Light</v>
      </c>
      <c r="Q55" t="str">
        <f t="shared" si="3"/>
        <v>Light</v>
      </c>
    </row>
    <row r="56" spans="1:17" x14ac:dyDescent="0.25">
      <c r="A56">
        <v>2017</v>
      </c>
      <c r="B56">
        <v>2</v>
      </c>
      <c r="C56">
        <v>11</v>
      </c>
      <c r="D56">
        <v>18</v>
      </c>
      <c r="E56">
        <v>48</v>
      </c>
      <c r="F56">
        <v>60</v>
      </c>
      <c r="G56">
        <v>8.1999999999999993</v>
      </c>
      <c r="H56">
        <v>11.3</v>
      </c>
      <c r="I56">
        <v>994.3</v>
      </c>
      <c r="J56" t="s">
        <v>0</v>
      </c>
      <c r="K56">
        <v>3.2</v>
      </c>
      <c r="L56" t="e">
        <f t="shared" si="4"/>
        <v>#VALUE!</v>
      </c>
      <c r="M56" t="e">
        <f t="shared" si="0"/>
        <v>#VALUE!</v>
      </c>
      <c r="N56" t="e">
        <f t="shared" si="5"/>
        <v>#VALUE!</v>
      </c>
      <c r="O56" t="e">
        <f t="shared" si="1"/>
        <v>#VALUE!</v>
      </c>
      <c r="P56" t="e">
        <f t="shared" si="2"/>
        <v>#VALUE!</v>
      </c>
      <c r="Q56" t="e">
        <f t="shared" si="3"/>
        <v>#VALUE!</v>
      </c>
    </row>
    <row r="57" spans="1:17" x14ac:dyDescent="0.25">
      <c r="A57">
        <v>2017</v>
      </c>
      <c r="B57">
        <v>2</v>
      </c>
      <c r="C57">
        <v>11</v>
      </c>
      <c r="D57">
        <v>18</v>
      </c>
      <c r="E57">
        <v>42</v>
      </c>
      <c r="F57">
        <v>20</v>
      </c>
      <c r="G57">
        <v>6.2</v>
      </c>
      <c r="H57">
        <v>12.4</v>
      </c>
      <c r="I57">
        <v>994.4</v>
      </c>
      <c r="J57">
        <v>-4.3</v>
      </c>
      <c r="K57">
        <v>3.2</v>
      </c>
      <c r="L57">
        <f t="shared" si="4"/>
        <v>6.3621730382293746</v>
      </c>
      <c r="M57">
        <f t="shared" si="0"/>
        <v>12.724346076458749</v>
      </c>
      <c r="N57" t="str">
        <f t="shared" si="5"/>
        <v>Y</v>
      </c>
      <c r="O57" t="str">
        <f t="shared" si="1"/>
        <v>Y</v>
      </c>
      <c r="P57" t="str">
        <f t="shared" si="2"/>
        <v>Light</v>
      </c>
      <c r="Q57" t="str">
        <f t="shared" si="3"/>
        <v>Light</v>
      </c>
    </row>
    <row r="58" spans="1:17" x14ac:dyDescent="0.25">
      <c r="A58">
        <v>2017</v>
      </c>
      <c r="B58">
        <v>2</v>
      </c>
      <c r="C58">
        <v>11</v>
      </c>
      <c r="D58">
        <v>18</v>
      </c>
      <c r="E58">
        <v>36</v>
      </c>
      <c r="F58">
        <v>30</v>
      </c>
      <c r="G58">
        <v>7.2</v>
      </c>
      <c r="H58">
        <v>13.4</v>
      </c>
      <c r="I58">
        <v>994.4</v>
      </c>
      <c r="J58">
        <v>-4.4000000000000004</v>
      </c>
      <c r="K58">
        <v>3.2</v>
      </c>
      <c r="L58">
        <f t="shared" si="4"/>
        <v>7.6780684104627763</v>
      </c>
      <c r="M58">
        <f t="shared" si="0"/>
        <v>14.289738430583501</v>
      </c>
      <c r="N58" t="str">
        <f t="shared" si="5"/>
        <v>Y</v>
      </c>
      <c r="O58" t="str">
        <f t="shared" si="1"/>
        <v>Y</v>
      </c>
      <c r="P58" t="str">
        <f t="shared" si="2"/>
        <v>Light</v>
      </c>
      <c r="Q58" t="str">
        <f t="shared" si="3"/>
        <v>Light</v>
      </c>
    </row>
    <row r="59" spans="1:17" x14ac:dyDescent="0.25">
      <c r="A59">
        <v>2017</v>
      </c>
      <c r="B59">
        <v>2</v>
      </c>
      <c r="C59">
        <v>11</v>
      </c>
      <c r="D59">
        <v>18</v>
      </c>
      <c r="E59">
        <v>30</v>
      </c>
      <c r="F59">
        <v>20</v>
      </c>
      <c r="G59">
        <v>6.2</v>
      </c>
      <c r="H59">
        <v>12.4</v>
      </c>
      <c r="I59">
        <v>994.3</v>
      </c>
      <c r="J59">
        <v>-4.2</v>
      </c>
      <c r="K59">
        <v>3.2</v>
      </c>
      <c r="L59">
        <f t="shared" si="4"/>
        <v>6.112676056338028</v>
      </c>
      <c r="M59">
        <f t="shared" si="0"/>
        <v>12.225352112676056</v>
      </c>
      <c r="N59" t="str">
        <f t="shared" si="5"/>
        <v>Y</v>
      </c>
      <c r="O59" t="str">
        <f t="shared" si="1"/>
        <v>Y</v>
      </c>
      <c r="P59" t="str">
        <f t="shared" si="2"/>
        <v>Light</v>
      </c>
      <c r="Q59" t="str">
        <f t="shared" si="3"/>
        <v>Light</v>
      </c>
    </row>
    <row r="60" spans="1:17" x14ac:dyDescent="0.25">
      <c r="A60">
        <v>2017</v>
      </c>
      <c r="B60">
        <v>2</v>
      </c>
      <c r="C60">
        <v>11</v>
      </c>
      <c r="D60">
        <v>18</v>
      </c>
      <c r="E60">
        <v>24</v>
      </c>
      <c r="F60">
        <v>40</v>
      </c>
      <c r="G60">
        <v>7.2</v>
      </c>
      <c r="H60">
        <v>11.8</v>
      </c>
      <c r="I60">
        <v>994.1</v>
      </c>
      <c r="J60">
        <v>-4.0999999999999996</v>
      </c>
      <c r="K60">
        <v>3.2</v>
      </c>
      <c r="L60">
        <f t="shared" si="4"/>
        <v>6.8088531187122721</v>
      </c>
      <c r="M60">
        <f t="shared" si="0"/>
        <v>11.158953722334001</v>
      </c>
      <c r="N60" t="str">
        <f t="shared" si="5"/>
        <v>Y</v>
      </c>
      <c r="O60" t="str">
        <f t="shared" si="1"/>
        <v>Y</v>
      </c>
      <c r="P60" t="str">
        <f t="shared" si="2"/>
        <v>Light</v>
      </c>
      <c r="Q60" t="str">
        <f t="shared" si="3"/>
        <v>Light</v>
      </c>
    </row>
    <row r="61" spans="1:17" x14ac:dyDescent="0.25">
      <c r="A61">
        <v>2017</v>
      </c>
      <c r="B61">
        <v>2</v>
      </c>
      <c r="C61">
        <v>11</v>
      </c>
      <c r="D61">
        <v>18</v>
      </c>
      <c r="E61">
        <v>18</v>
      </c>
      <c r="F61">
        <v>60</v>
      </c>
      <c r="G61">
        <v>8.1999999999999993</v>
      </c>
      <c r="H61">
        <v>12.9</v>
      </c>
      <c r="I61">
        <v>994.2</v>
      </c>
      <c r="J61" t="s">
        <v>0</v>
      </c>
      <c r="K61">
        <v>3.2</v>
      </c>
      <c r="L61" t="e">
        <f t="shared" si="4"/>
        <v>#VALUE!</v>
      </c>
      <c r="M61" t="e">
        <f t="shared" si="0"/>
        <v>#VALUE!</v>
      </c>
      <c r="N61" t="e">
        <f t="shared" si="5"/>
        <v>#VALUE!</v>
      </c>
      <c r="O61" t="e">
        <f t="shared" si="1"/>
        <v>#VALUE!</v>
      </c>
      <c r="P61" t="e">
        <f t="shared" si="2"/>
        <v>#VALUE!</v>
      </c>
      <c r="Q61" t="e">
        <f t="shared" si="3"/>
        <v>#VALUE!</v>
      </c>
    </row>
    <row r="62" spans="1:17" x14ac:dyDescent="0.25">
      <c r="A62">
        <v>2017</v>
      </c>
      <c r="B62">
        <v>2</v>
      </c>
      <c r="C62">
        <v>11</v>
      </c>
      <c r="D62">
        <v>18</v>
      </c>
      <c r="E62">
        <v>12</v>
      </c>
      <c r="F62">
        <v>40</v>
      </c>
      <c r="G62">
        <v>6.7</v>
      </c>
      <c r="H62">
        <v>12.4</v>
      </c>
      <c r="I62">
        <v>994.2</v>
      </c>
      <c r="J62">
        <v>-4.2</v>
      </c>
      <c r="K62">
        <v>3.2</v>
      </c>
      <c r="L62">
        <f t="shared" si="4"/>
        <v>6.6056338028169019</v>
      </c>
      <c r="M62">
        <f t="shared" si="0"/>
        <v>12.225352112676056</v>
      </c>
      <c r="N62" t="str">
        <f t="shared" si="5"/>
        <v>Y</v>
      </c>
      <c r="O62" t="str">
        <f t="shared" si="1"/>
        <v>Y</v>
      </c>
      <c r="P62" t="str">
        <f t="shared" si="2"/>
        <v>Light</v>
      </c>
      <c r="Q62" t="str">
        <f t="shared" si="3"/>
        <v>Light</v>
      </c>
    </row>
    <row r="63" spans="1:17" x14ac:dyDescent="0.25">
      <c r="A63">
        <v>2017</v>
      </c>
      <c r="B63">
        <v>2</v>
      </c>
      <c r="C63">
        <v>11</v>
      </c>
      <c r="D63">
        <v>18</v>
      </c>
      <c r="E63">
        <v>6</v>
      </c>
      <c r="F63">
        <v>30</v>
      </c>
      <c r="G63">
        <v>9.8000000000000007</v>
      </c>
      <c r="H63">
        <v>12.9</v>
      </c>
      <c r="I63">
        <v>994.3</v>
      </c>
      <c r="J63">
        <v>-4.2</v>
      </c>
      <c r="K63">
        <v>3.2</v>
      </c>
      <c r="L63">
        <f t="shared" si="4"/>
        <v>9.6619718309859159</v>
      </c>
      <c r="M63">
        <f t="shared" si="0"/>
        <v>12.71830985915493</v>
      </c>
      <c r="N63" t="str">
        <f t="shared" si="5"/>
        <v>Y</v>
      </c>
      <c r="O63" t="str">
        <f t="shared" si="1"/>
        <v>Y</v>
      </c>
      <c r="P63" t="str">
        <f t="shared" si="2"/>
        <v>Light</v>
      </c>
      <c r="Q63" t="str">
        <f t="shared" si="3"/>
        <v>Light</v>
      </c>
    </row>
    <row r="64" spans="1:17" x14ac:dyDescent="0.25">
      <c r="A64">
        <v>2017</v>
      </c>
      <c r="B64">
        <v>2</v>
      </c>
      <c r="C64">
        <v>11</v>
      </c>
      <c r="D64">
        <v>18</v>
      </c>
      <c r="E64">
        <v>0</v>
      </c>
      <c r="F64">
        <v>30</v>
      </c>
      <c r="G64">
        <v>7.7</v>
      </c>
      <c r="H64">
        <v>9.8000000000000007</v>
      </c>
      <c r="I64">
        <v>994.2</v>
      </c>
      <c r="J64">
        <v>-4.2</v>
      </c>
      <c r="K64">
        <v>3.3</v>
      </c>
      <c r="L64">
        <f t="shared" si="4"/>
        <v>7.5009940357852898</v>
      </c>
      <c r="M64">
        <f t="shared" si="0"/>
        <v>9.5467196819085522</v>
      </c>
      <c r="N64" t="str">
        <f t="shared" si="5"/>
        <v>Y</v>
      </c>
      <c r="O64" t="str">
        <f t="shared" si="1"/>
        <v>Y</v>
      </c>
      <c r="P64" t="str">
        <f t="shared" si="2"/>
        <v>Light</v>
      </c>
      <c r="Q64" t="str">
        <f t="shared" si="3"/>
        <v>Light</v>
      </c>
    </row>
    <row r="65" spans="1:17" x14ac:dyDescent="0.25">
      <c r="A65">
        <v>2017</v>
      </c>
      <c r="B65">
        <v>2</v>
      </c>
      <c r="C65">
        <v>11</v>
      </c>
      <c r="D65">
        <v>17</v>
      </c>
      <c r="E65">
        <v>54</v>
      </c>
      <c r="F65">
        <v>30</v>
      </c>
      <c r="G65">
        <v>5.0999999999999996</v>
      </c>
      <c r="H65">
        <v>10.3</v>
      </c>
      <c r="I65">
        <v>994.2</v>
      </c>
      <c r="J65">
        <v>-4.2</v>
      </c>
      <c r="K65">
        <v>3.3</v>
      </c>
      <c r="L65">
        <f t="shared" si="4"/>
        <v>4.9681908548707758</v>
      </c>
      <c r="M65">
        <f t="shared" si="0"/>
        <v>10.033797216699803</v>
      </c>
      <c r="N65" t="str">
        <f t="shared" si="5"/>
        <v>Y</v>
      </c>
      <c r="O65" t="str">
        <f t="shared" si="1"/>
        <v>Y</v>
      </c>
      <c r="P65" t="str">
        <f t="shared" si="2"/>
        <v>Light</v>
      </c>
      <c r="Q65" t="str">
        <f t="shared" si="3"/>
        <v>Light</v>
      </c>
    </row>
    <row r="66" spans="1:17" x14ac:dyDescent="0.25">
      <c r="A66">
        <v>2017</v>
      </c>
      <c r="B66">
        <v>2</v>
      </c>
      <c r="C66">
        <v>11</v>
      </c>
      <c r="D66">
        <v>17</v>
      </c>
      <c r="E66">
        <v>48</v>
      </c>
      <c r="F66">
        <v>30</v>
      </c>
      <c r="G66">
        <v>8.1999999999999993</v>
      </c>
      <c r="H66">
        <v>12.9</v>
      </c>
      <c r="I66">
        <v>994.2</v>
      </c>
      <c r="J66">
        <v>-4.0999999999999996</v>
      </c>
      <c r="K66">
        <v>3.3</v>
      </c>
      <c r="L66">
        <f t="shared" si="4"/>
        <v>7.6620278330019875</v>
      </c>
      <c r="M66">
        <f t="shared" si="0"/>
        <v>12.053677932405567</v>
      </c>
      <c r="N66" t="str">
        <f t="shared" si="5"/>
        <v>Y</v>
      </c>
      <c r="O66" t="str">
        <f t="shared" si="1"/>
        <v>Y</v>
      </c>
      <c r="P66" t="str">
        <f t="shared" si="2"/>
        <v>Light</v>
      </c>
      <c r="Q66" t="str">
        <f t="shared" si="3"/>
        <v>Light</v>
      </c>
    </row>
    <row r="67" spans="1:17" x14ac:dyDescent="0.25">
      <c r="A67">
        <v>2017</v>
      </c>
      <c r="B67">
        <v>2</v>
      </c>
      <c r="C67">
        <v>11</v>
      </c>
      <c r="D67">
        <v>17</v>
      </c>
      <c r="E67">
        <v>42</v>
      </c>
      <c r="F67">
        <v>50</v>
      </c>
      <c r="G67">
        <v>4.0999999999999996</v>
      </c>
      <c r="H67">
        <v>11.8</v>
      </c>
      <c r="I67">
        <v>994.2</v>
      </c>
      <c r="J67">
        <v>-4</v>
      </c>
      <c r="K67">
        <v>3.3</v>
      </c>
      <c r="L67">
        <f t="shared" si="4"/>
        <v>3.6679920477137182</v>
      </c>
      <c r="M67">
        <f t="shared" si="0"/>
        <v>10.556660039761432</v>
      </c>
      <c r="N67" t="str">
        <f t="shared" si="5"/>
        <v>Y</v>
      </c>
      <c r="O67" t="str">
        <f t="shared" si="1"/>
        <v>Y</v>
      </c>
      <c r="P67" t="str">
        <f t="shared" si="2"/>
        <v>Light</v>
      </c>
      <c r="Q67" t="str">
        <f t="shared" si="3"/>
        <v>Light</v>
      </c>
    </row>
    <row r="68" spans="1:17" x14ac:dyDescent="0.25">
      <c r="A68">
        <v>2017</v>
      </c>
      <c r="B68">
        <v>2</v>
      </c>
      <c r="C68">
        <v>11</v>
      </c>
      <c r="D68">
        <v>17</v>
      </c>
      <c r="E68">
        <v>36</v>
      </c>
      <c r="F68">
        <v>40</v>
      </c>
      <c r="G68">
        <v>6.7</v>
      </c>
      <c r="H68">
        <v>8.8000000000000007</v>
      </c>
      <c r="I68">
        <v>994.2</v>
      </c>
      <c r="J68">
        <v>-4</v>
      </c>
      <c r="K68">
        <v>3.3</v>
      </c>
      <c r="L68">
        <f t="shared" si="4"/>
        <v>5.994035785288272</v>
      </c>
      <c r="M68">
        <f t="shared" si="0"/>
        <v>7.8727634194831024</v>
      </c>
      <c r="N68" t="str">
        <f t="shared" si="5"/>
        <v>Y</v>
      </c>
      <c r="O68" t="str">
        <f t="shared" si="1"/>
        <v>Y</v>
      </c>
      <c r="P68" t="str">
        <f t="shared" si="2"/>
        <v>Light</v>
      </c>
      <c r="Q68" t="str">
        <f t="shared" si="3"/>
        <v>Light</v>
      </c>
    </row>
    <row r="69" spans="1:17" x14ac:dyDescent="0.25">
      <c r="A69">
        <v>2017</v>
      </c>
      <c r="B69">
        <v>2</v>
      </c>
      <c r="C69">
        <v>11</v>
      </c>
      <c r="D69">
        <v>17</v>
      </c>
      <c r="E69">
        <v>30</v>
      </c>
      <c r="F69">
        <v>30</v>
      </c>
      <c r="G69">
        <v>4.0999999999999996</v>
      </c>
      <c r="H69">
        <v>9.8000000000000007</v>
      </c>
      <c r="I69">
        <v>994.1</v>
      </c>
      <c r="J69">
        <v>-3.9</v>
      </c>
      <c r="K69">
        <v>3.3</v>
      </c>
      <c r="L69">
        <f t="shared" ref="L69:L132" si="6">((G69)*(-1.75-(J69)))/((1+(0.3)*(K69-(-1.75))))</f>
        <v>3.5049701789264418</v>
      </c>
      <c r="M69">
        <f t="shared" ref="M69:M132" si="7">((H69)*(-1.75-(J69)))/((1+(0.3)*(K69-(-1.75))))</f>
        <v>8.3777335984095433</v>
      </c>
      <c r="N69" t="str">
        <f t="shared" ref="N69:N132" si="8">IF(L69&gt;0,"Y","N")</f>
        <v>Y</v>
      </c>
      <c r="O69" t="str">
        <f t="shared" ref="O69:O132" si="9">IF(M69&gt;0,"Y","N")</f>
        <v>Y</v>
      </c>
      <c r="P69" t="str">
        <f t="shared" ref="P69:P132" si="10">IF(L69&gt;83.1,"Extreme",IF(L69&gt;53.4,"Heavy",IF(L69&gt;22.4,"Moderate",IF(L69&gt;0,"Light","None"))))</f>
        <v>Light</v>
      </c>
      <c r="Q69" t="str">
        <f t="shared" ref="Q69:Q132" si="11">IF(M69&gt;83.1,"Extreme",IF(M69&gt;53.4,"Heavy",IF(M69&gt;22.4,"Moderate",IF(M69&gt;0,"Light","None"))))</f>
        <v>Light</v>
      </c>
    </row>
    <row r="70" spans="1:17" x14ac:dyDescent="0.25">
      <c r="A70">
        <v>2017</v>
      </c>
      <c r="B70">
        <v>2</v>
      </c>
      <c r="C70">
        <v>11</v>
      </c>
      <c r="D70">
        <v>17</v>
      </c>
      <c r="E70">
        <v>24</v>
      </c>
      <c r="F70">
        <v>10</v>
      </c>
      <c r="G70">
        <v>6.2</v>
      </c>
      <c r="H70">
        <v>9.3000000000000007</v>
      </c>
      <c r="I70">
        <v>994.2</v>
      </c>
      <c r="J70">
        <v>-4</v>
      </c>
      <c r="K70">
        <v>3.3</v>
      </c>
      <c r="L70">
        <f t="shared" si="6"/>
        <v>5.5467196819085496</v>
      </c>
      <c r="M70">
        <f t="shared" si="7"/>
        <v>8.3200795228628248</v>
      </c>
      <c r="N70" t="str">
        <f t="shared" si="8"/>
        <v>Y</v>
      </c>
      <c r="O70" t="str">
        <f t="shared" si="9"/>
        <v>Y</v>
      </c>
      <c r="P70" t="str">
        <f t="shared" si="10"/>
        <v>Light</v>
      </c>
      <c r="Q70" t="str">
        <f t="shared" si="11"/>
        <v>Light</v>
      </c>
    </row>
    <row r="71" spans="1:17" x14ac:dyDescent="0.25">
      <c r="A71">
        <v>2017</v>
      </c>
      <c r="B71">
        <v>2</v>
      </c>
      <c r="C71">
        <v>11</v>
      </c>
      <c r="D71">
        <v>17</v>
      </c>
      <c r="E71">
        <v>18</v>
      </c>
      <c r="F71">
        <v>20</v>
      </c>
      <c r="G71">
        <v>6.2</v>
      </c>
      <c r="H71">
        <v>11.3</v>
      </c>
      <c r="I71">
        <v>994.2</v>
      </c>
      <c r="J71">
        <v>-4</v>
      </c>
      <c r="K71">
        <v>3.3</v>
      </c>
      <c r="L71">
        <f t="shared" si="6"/>
        <v>5.5467196819085496</v>
      </c>
      <c r="M71">
        <f t="shared" si="7"/>
        <v>10.109343936381711</v>
      </c>
      <c r="N71" t="str">
        <f t="shared" si="8"/>
        <v>Y</v>
      </c>
      <c r="O71" t="str">
        <f t="shared" si="9"/>
        <v>Y</v>
      </c>
      <c r="P71" t="str">
        <f t="shared" si="10"/>
        <v>Light</v>
      </c>
      <c r="Q71" t="str">
        <f t="shared" si="11"/>
        <v>Light</v>
      </c>
    </row>
    <row r="72" spans="1:17" x14ac:dyDescent="0.25">
      <c r="A72">
        <v>2017</v>
      </c>
      <c r="B72">
        <v>2</v>
      </c>
      <c r="C72">
        <v>11</v>
      </c>
      <c r="D72">
        <v>17</v>
      </c>
      <c r="E72">
        <v>12</v>
      </c>
      <c r="F72">
        <v>30</v>
      </c>
      <c r="G72">
        <v>6.7</v>
      </c>
      <c r="H72">
        <v>11.3</v>
      </c>
      <c r="I72">
        <v>994.3</v>
      </c>
      <c r="J72">
        <v>-4</v>
      </c>
      <c r="K72">
        <v>3.2</v>
      </c>
      <c r="L72">
        <f t="shared" si="6"/>
        <v>6.0663983903420515</v>
      </c>
      <c r="M72">
        <f t="shared" si="7"/>
        <v>10.231388329979879</v>
      </c>
      <c r="N72" t="str">
        <f t="shared" si="8"/>
        <v>Y</v>
      </c>
      <c r="O72" t="str">
        <f t="shared" si="9"/>
        <v>Y</v>
      </c>
      <c r="P72" t="str">
        <f t="shared" si="10"/>
        <v>Light</v>
      </c>
      <c r="Q72" t="str">
        <f t="shared" si="11"/>
        <v>Light</v>
      </c>
    </row>
    <row r="73" spans="1:17" x14ac:dyDescent="0.25">
      <c r="A73">
        <v>2017</v>
      </c>
      <c r="B73">
        <v>2</v>
      </c>
      <c r="C73">
        <v>11</v>
      </c>
      <c r="D73">
        <v>17</v>
      </c>
      <c r="E73">
        <v>6</v>
      </c>
      <c r="F73">
        <v>30</v>
      </c>
      <c r="G73">
        <v>7.7</v>
      </c>
      <c r="H73">
        <v>10.3</v>
      </c>
      <c r="I73">
        <v>994.3</v>
      </c>
      <c r="J73">
        <v>-4.2</v>
      </c>
      <c r="K73">
        <v>3.3</v>
      </c>
      <c r="L73">
        <f t="shared" si="6"/>
        <v>7.5009940357852898</v>
      </c>
      <c r="M73">
        <f t="shared" si="7"/>
        <v>10.033797216699803</v>
      </c>
      <c r="N73" t="str">
        <f t="shared" si="8"/>
        <v>Y</v>
      </c>
      <c r="O73" t="str">
        <f t="shared" si="9"/>
        <v>Y</v>
      </c>
      <c r="P73" t="str">
        <f t="shared" si="10"/>
        <v>Light</v>
      </c>
      <c r="Q73" t="str">
        <f t="shared" si="11"/>
        <v>Light</v>
      </c>
    </row>
    <row r="74" spans="1:17" x14ac:dyDescent="0.25">
      <c r="A74">
        <v>2017</v>
      </c>
      <c r="B74">
        <v>2</v>
      </c>
      <c r="C74">
        <v>11</v>
      </c>
      <c r="D74">
        <v>17</v>
      </c>
      <c r="E74">
        <v>0</v>
      </c>
      <c r="F74">
        <v>20</v>
      </c>
      <c r="G74">
        <v>6.2</v>
      </c>
      <c r="H74">
        <v>11.8</v>
      </c>
      <c r="I74">
        <v>994.3</v>
      </c>
      <c r="J74">
        <v>-4</v>
      </c>
      <c r="K74">
        <v>3.3</v>
      </c>
      <c r="L74">
        <f t="shared" si="6"/>
        <v>5.5467196819085496</v>
      </c>
      <c r="M74">
        <f t="shared" si="7"/>
        <v>10.556660039761432</v>
      </c>
      <c r="N74" t="str">
        <f t="shared" si="8"/>
        <v>Y</v>
      </c>
      <c r="O74" t="str">
        <f t="shared" si="9"/>
        <v>Y</v>
      </c>
      <c r="P74" t="str">
        <f t="shared" si="10"/>
        <v>Light</v>
      </c>
      <c r="Q74" t="str">
        <f t="shared" si="11"/>
        <v>Light</v>
      </c>
    </row>
    <row r="75" spans="1:17" x14ac:dyDescent="0.25">
      <c r="A75">
        <v>2017</v>
      </c>
      <c r="B75">
        <v>2</v>
      </c>
      <c r="C75">
        <v>11</v>
      </c>
      <c r="D75">
        <v>16</v>
      </c>
      <c r="E75">
        <v>54</v>
      </c>
      <c r="F75">
        <v>30</v>
      </c>
      <c r="G75">
        <v>8.1999999999999993</v>
      </c>
      <c r="H75">
        <v>12.4</v>
      </c>
      <c r="I75">
        <v>994.3</v>
      </c>
      <c r="J75">
        <v>-4.0999999999999996</v>
      </c>
      <c r="K75">
        <v>3.3</v>
      </c>
      <c r="L75">
        <f t="shared" si="6"/>
        <v>7.6620278330019875</v>
      </c>
      <c r="M75">
        <f t="shared" si="7"/>
        <v>11.58648111332008</v>
      </c>
      <c r="N75" t="str">
        <f t="shared" si="8"/>
        <v>Y</v>
      </c>
      <c r="O75" t="str">
        <f t="shared" si="9"/>
        <v>Y</v>
      </c>
      <c r="P75" t="str">
        <f t="shared" si="10"/>
        <v>Light</v>
      </c>
      <c r="Q75" t="str">
        <f t="shared" si="11"/>
        <v>Light</v>
      </c>
    </row>
    <row r="76" spans="1:17" x14ac:dyDescent="0.25">
      <c r="A76">
        <v>2017</v>
      </c>
      <c r="B76">
        <v>2</v>
      </c>
      <c r="C76">
        <v>11</v>
      </c>
      <c r="D76">
        <v>16</v>
      </c>
      <c r="E76">
        <v>48</v>
      </c>
      <c r="F76">
        <v>20</v>
      </c>
      <c r="G76">
        <v>7.2</v>
      </c>
      <c r="H76">
        <v>11.8</v>
      </c>
      <c r="I76">
        <v>994.4</v>
      </c>
      <c r="J76">
        <v>-4</v>
      </c>
      <c r="K76">
        <v>3.2</v>
      </c>
      <c r="L76">
        <f t="shared" si="6"/>
        <v>6.5191146881287718</v>
      </c>
      <c r="M76">
        <f t="shared" si="7"/>
        <v>10.684104627766599</v>
      </c>
      <c r="N76" t="str">
        <f t="shared" si="8"/>
        <v>Y</v>
      </c>
      <c r="O76" t="str">
        <f t="shared" si="9"/>
        <v>Y</v>
      </c>
      <c r="P76" t="str">
        <f t="shared" si="10"/>
        <v>Light</v>
      </c>
      <c r="Q76" t="str">
        <f t="shared" si="11"/>
        <v>Light</v>
      </c>
    </row>
    <row r="77" spans="1:17" x14ac:dyDescent="0.25">
      <c r="A77">
        <v>2017</v>
      </c>
      <c r="B77">
        <v>2</v>
      </c>
      <c r="C77">
        <v>11</v>
      </c>
      <c r="D77">
        <v>16</v>
      </c>
      <c r="E77">
        <v>42</v>
      </c>
      <c r="F77">
        <v>20</v>
      </c>
      <c r="G77">
        <v>8.8000000000000007</v>
      </c>
      <c r="H77">
        <v>11.8</v>
      </c>
      <c r="I77">
        <v>994.4</v>
      </c>
      <c r="J77">
        <v>-4.0999999999999996</v>
      </c>
      <c r="K77">
        <v>3.2</v>
      </c>
      <c r="L77">
        <f t="shared" si="6"/>
        <v>8.3219315895372219</v>
      </c>
      <c r="M77">
        <f t="shared" si="7"/>
        <v>11.158953722334001</v>
      </c>
      <c r="N77" t="str">
        <f t="shared" si="8"/>
        <v>Y</v>
      </c>
      <c r="O77" t="str">
        <f t="shared" si="9"/>
        <v>Y</v>
      </c>
      <c r="P77" t="str">
        <f t="shared" si="10"/>
        <v>Light</v>
      </c>
      <c r="Q77" t="str">
        <f t="shared" si="11"/>
        <v>Light</v>
      </c>
    </row>
    <row r="78" spans="1:17" x14ac:dyDescent="0.25">
      <c r="A78">
        <v>2017</v>
      </c>
      <c r="B78">
        <v>2</v>
      </c>
      <c r="C78">
        <v>11</v>
      </c>
      <c r="D78">
        <v>16</v>
      </c>
      <c r="E78">
        <v>36</v>
      </c>
      <c r="F78">
        <v>30</v>
      </c>
      <c r="G78">
        <v>9.3000000000000007</v>
      </c>
      <c r="H78">
        <v>12.9</v>
      </c>
      <c r="I78">
        <v>994.3</v>
      </c>
      <c r="J78">
        <v>-4.0999999999999996</v>
      </c>
      <c r="K78">
        <v>3.2</v>
      </c>
      <c r="L78">
        <f t="shared" si="6"/>
        <v>8.7947686116700172</v>
      </c>
      <c r="M78">
        <f t="shared" si="7"/>
        <v>12.199195171026155</v>
      </c>
      <c r="N78" t="str">
        <f t="shared" si="8"/>
        <v>Y</v>
      </c>
      <c r="O78" t="str">
        <f t="shared" si="9"/>
        <v>Y</v>
      </c>
      <c r="P78" t="str">
        <f t="shared" si="10"/>
        <v>Light</v>
      </c>
      <c r="Q78" t="str">
        <f t="shared" si="11"/>
        <v>Light</v>
      </c>
    </row>
    <row r="79" spans="1:17" x14ac:dyDescent="0.25">
      <c r="A79">
        <v>2017</v>
      </c>
      <c r="B79">
        <v>2</v>
      </c>
      <c r="C79">
        <v>11</v>
      </c>
      <c r="D79">
        <v>16</v>
      </c>
      <c r="E79">
        <v>30</v>
      </c>
      <c r="F79">
        <v>30</v>
      </c>
      <c r="G79">
        <v>5.7</v>
      </c>
      <c r="H79">
        <v>9.8000000000000007</v>
      </c>
      <c r="I79">
        <v>994.4</v>
      </c>
      <c r="J79">
        <v>-4.0999999999999996</v>
      </c>
      <c r="K79">
        <v>3.2</v>
      </c>
      <c r="L79">
        <f t="shared" si="6"/>
        <v>5.3903420523138816</v>
      </c>
      <c r="M79">
        <f t="shared" si="7"/>
        <v>9.2676056338028143</v>
      </c>
      <c r="N79" t="str">
        <f t="shared" si="8"/>
        <v>Y</v>
      </c>
      <c r="O79" t="str">
        <f t="shared" si="9"/>
        <v>Y</v>
      </c>
      <c r="P79" t="str">
        <f t="shared" si="10"/>
        <v>Light</v>
      </c>
      <c r="Q79" t="str">
        <f t="shared" si="11"/>
        <v>Light</v>
      </c>
    </row>
    <row r="80" spans="1:17" x14ac:dyDescent="0.25">
      <c r="A80">
        <v>2017</v>
      </c>
      <c r="B80">
        <v>2</v>
      </c>
      <c r="C80">
        <v>11</v>
      </c>
      <c r="D80">
        <v>16</v>
      </c>
      <c r="E80">
        <v>24</v>
      </c>
      <c r="F80">
        <v>20</v>
      </c>
      <c r="G80">
        <v>7.7</v>
      </c>
      <c r="H80">
        <v>12.9</v>
      </c>
      <c r="I80">
        <v>994.4</v>
      </c>
      <c r="J80">
        <v>-3.9</v>
      </c>
      <c r="K80">
        <v>3.2</v>
      </c>
      <c r="L80">
        <f t="shared" si="6"/>
        <v>6.6619718309859142</v>
      </c>
      <c r="M80">
        <f t="shared" si="7"/>
        <v>11.160965794768609</v>
      </c>
      <c r="N80" t="str">
        <f t="shared" si="8"/>
        <v>Y</v>
      </c>
      <c r="O80" t="str">
        <f t="shared" si="9"/>
        <v>Y</v>
      </c>
      <c r="P80" t="str">
        <f t="shared" si="10"/>
        <v>Light</v>
      </c>
      <c r="Q80" t="str">
        <f t="shared" si="11"/>
        <v>Light</v>
      </c>
    </row>
    <row r="81" spans="1:17" x14ac:dyDescent="0.25">
      <c r="A81">
        <v>2017</v>
      </c>
      <c r="B81">
        <v>2</v>
      </c>
      <c r="C81">
        <v>11</v>
      </c>
      <c r="D81">
        <v>16</v>
      </c>
      <c r="E81">
        <v>18</v>
      </c>
      <c r="F81">
        <v>30</v>
      </c>
      <c r="G81">
        <v>7.2</v>
      </c>
      <c r="H81">
        <v>11.3</v>
      </c>
      <c r="I81">
        <v>994.4</v>
      </c>
      <c r="J81">
        <v>-4</v>
      </c>
      <c r="K81">
        <v>3.2</v>
      </c>
      <c r="L81">
        <f t="shared" si="6"/>
        <v>6.5191146881287718</v>
      </c>
      <c r="M81">
        <f t="shared" si="7"/>
        <v>10.231388329979879</v>
      </c>
      <c r="N81" t="str">
        <f t="shared" si="8"/>
        <v>Y</v>
      </c>
      <c r="O81" t="str">
        <f t="shared" si="9"/>
        <v>Y</v>
      </c>
      <c r="P81" t="str">
        <f t="shared" si="10"/>
        <v>Light</v>
      </c>
      <c r="Q81" t="str">
        <f t="shared" si="11"/>
        <v>Light</v>
      </c>
    </row>
    <row r="82" spans="1:17" x14ac:dyDescent="0.25">
      <c r="A82">
        <v>2017</v>
      </c>
      <c r="B82">
        <v>2</v>
      </c>
      <c r="C82">
        <v>11</v>
      </c>
      <c r="D82">
        <v>16</v>
      </c>
      <c r="E82">
        <v>12</v>
      </c>
      <c r="F82">
        <v>30</v>
      </c>
      <c r="G82">
        <v>6.7</v>
      </c>
      <c r="H82">
        <v>13.9</v>
      </c>
      <c r="I82">
        <v>994.4</v>
      </c>
      <c r="J82">
        <v>-3.8</v>
      </c>
      <c r="K82">
        <v>3.2</v>
      </c>
      <c r="L82">
        <f t="shared" si="6"/>
        <v>5.527162977867202</v>
      </c>
      <c r="M82">
        <f t="shared" si="7"/>
        <v>11.466800804828971</v>
      </c>
      <c r="N82" t="str">
        <f t="shared" si="8"/>
        <v>Y</v>
      </c>
      <c r="O82" t="str">
        <f t="shared" si="9"/>
        <v>Y</v>
      </c>
      <c r="P82" t="str">
        <f t="shared" si="10"/>
        <v>Light</v>
      </c>
      <c r="Q82" t="str">
        <f t="shared" si="11"/>
        <v>Light</v>
      </c>
    </row>
    <row r="83" spans="1:17" x14ac:dyDescent="0.25">
      <c r="A83">
        <v>2017</v>
      </c>
      <c r="B83">
        <v>2</v>
      </c>
      <c r="C83">
        <v>11</v>
      </c>
      <c r="D83">
        <v>16</v>
      </c>
      <c r="E83">
        <v>6</v>
      </c>
      <c r="F83">
        <v>30</v>
      </c>
      <c r="G83">
        <v>6.2</v>
      </c>
      <c r="H83">
        <v>10.3</v>
      </c>
      <c r="I83">
        <v>994.3</v>
      </c>
      <c r="J83">
        <v>-3.9</v>
      </c>
      <c r="K83">
        <v>3.2</v>
      </c>
      <c r="L83">
        <f t="shared" si="6"/>
        <v>5.3641851106639828</v>
      </c>
      <c r="M83">
        <f t="shared" si="7"/>
        <v>8.9114688128772617</v>
      </c>
      <c r="N83" t="str">
        <f t="shared" si="8"/>
        <v>Y</v>
      </c>
      <c r="O83" t="str">
        <f t="shared" si="9"/>
        <v>Y</v>
      </c>
      <c r="P83" t="str">
        <f t="shared" si="10"/>
        <v>Light</v>
      </c>
      <c r="Q83" t="str">
        <f t="shared" si="11"/>
        <v>Light</v>
      </c>
    </row>
    <row r="84" spans="1:17" x14ac:dyDescent="0.25">
      <c r="A84">
        <v>2017</v>
      </c>
      <c r="B84">
        <v>2</v>
      </c>
      <c r="C84">
        <v>11</v>
      </c>
      <c r="D84">
        <v>16</v>
      </c>
      <c r="E84">
        <v>0</v>
      </c>
      <c r="F84">
        <v>30</v>
      </c>
      <c r="G84">
        <v>6.7</v>
      </c>
      <c r="H84">
        <v>9.8000000000000007</v>
      </c>
      <c r="I84">
        <v>994.4</v>
      </c>
      <c r="J84">
        <v>-4</v>
      </c>
      <c r="K84">
        <v>3.2</v>
      </c>
      <c r="L84">
        <f t="shared" si="6"/>
        <v>6.0663983903420515</v>
      </c>
      <c r="M84">
        <f t="shared" si="7"/>
        <v>8.873239436619718</v>
      </c>
      <c r="N84" t="str">
        <f t="shared" si="8"/>
        <v>Y</v>
      </c>
      <c r="O84" t="str">
        <f t="shared" si="9"/>
        <v>Y</v>
      </c>
      <c r="P84" t="str">
        <f t="shared" si="10"/>
        <v>Light</v>
      </c>
      <c r="Q84" t="str">
        <f t="shared" si="11"/>
        <v>Light</v>
      </c>
    </row>
    <row r="85" spans="1:17" x14ac:dyDescent="0.25">
      <c r="A85">
        <v>2017</v>
      </c>
      <c r="B85">
        <v>2</v>
      </c>
      <c r="C85">
        <v>11</v>
      </c>
      <c r="D85">
        <v>15</v>
      </c>
      <c r="E85">
        <v>54</v>
      </c>
      <c r="F85">
        <v>30</v>
      </c>
      <c r="G85">
        <v>6.7</v>
      </c>
      <c r="H85">
        <v>9.8000000000000007</v>
      </c>
      <c r="I85">
        <v>994.4</v>
      </c>
      <c r="J85">
        <v>-4</v>
      </c>
      <c r="K85">
        <v>3.2</v>
      </c>
      <c r="L85">
        <f t="shared" si="6"/>
        <v>6.0663983903420515</v>
      </c>
      <c r="M85">
        <f t="shared" si="7"/>
        <v>8.873239436619718</v>
      </c>
      <c r="N85" t="str">
        <f t="shared" si="8"/>
        <v>Y</v>
      </c>
      <c r="O85" t="str">
        <f t="shared" si="9"/>
        <v>Y</v>
      </c>
      <c r="P85" t="str">
        <f t="shared" si="10"/>
        <v>Light</v>
      </c>
      <c r="Q85" t="str">
        <f t="shared" si="11"/>
        <v>Light</v>
      </c>
    </row>
    <row r="86" spans="1:17" x14ac:dyDescent="0.25">
      <c r="A86">
        <v>2017</v>
      </c>
      <c r="B86">
        <v>2</v>
      </c>
      <c r="C86">
        <v>11</v>
      </c>
      <c r="D86">
        <v>15</v>
      </c>
      <c r="E86">
        <v>48</v>
      </c>
      <c r="F86">
        <v>30</v>
      </c>
      <c r="G86">
        <v>6.7</v>
      </c>
      <c r="H86">
        <v>9.3000000000000007</v>
      </c>
      <c r="I86">
        <v>994.4</v>
      </c>
      <c r="J86">
        <v>-4</v>
      </c>
      <c r="K86">
        <v>3.2</v>
      </c>
      <c r="L86">
        <f t="shared" si="6"/>
        <v>6.0663983903420515</v>
      </c>
      <c r="M86">
        <f t="shared" si="7"/>
        <v>8.4205231388329977</v>
      </c>
      <c r="N86" t="str">
        <f t="shared" si="8"/>
        <v>Y</v>
      </c>
      <c r="O86" t="str">
        <f t="shared" si="9"/>
        <v>Y</v>
      </c>
      <c r="P86" t="str">
        <f t="shared" si="10"/>
        <v>Light</v>
      </c>
      <c r="Q86" t="str">
        <f t="shared" si="11"/>
        <v>Light</v>
      </c>
    </row>
    <row r="87" spans="1:17" x14ac:dyDescent="0.25">
      <c r="A87">
        <v>2017</v>
      </c>
      <c r="B87">
        <v>2</v>
      </c>
      <c r="C87">
        <v>11</v>
      </c>
      <c r="D87">
        <v>15</v>
      </c>
      <c r="E87">
        <v>42</v>
      </c>
      <c r="F87">
        <v>40</v>
      </c>
      <c r="G87">
        <v>5.0999999999999996</v>
      </c>
      <c r="H87">
        <v>10.3</v>
      </c>
      <c r="I87">
        <v>994.5</v>
      </c>
      <c r="J87">
        <v>-4</v>
      </c>
      <c r="K87">
        <v>3.2</v>
      </c>
      <c r="L87">
        <f t="shared" si="6"/>
        <v>4.6177062374245468</v>
      </c>
      <c r="M87">
        <f t="shared" si="7"/>
        <v>9.3259557344064383</v>
      </c>
      <c r="N87" t="str">
        <f t="shared" si="8"/>
        <v>Y</v>
      </c>
      <c r="O87" t="str">
        <f t="shared" si="9"/>
        <v>Y</v>
      </c>
      <c r="P87" t="str">
        <f t="shared" si="10"/>
        <v>Light</v>
      </c>
      <c r="Q87" t="str">
        <f t="shared" si="11"/>
        <v>Light</v>
      </c>
    </row>
    <row r="88" spans="1:17" x14ac:dyDescent="0.25">
      <c r="A88">
        <v>2017</v>
      </c>
      <c r="B88">
        <v>2</v>
      </c>
      <c r="C88">
        <v>11</v>
      </c>
      <c r="D88">
        <v>15</v>
      </c>
      <c r="E88">
        <v>36</v>
      </c>
      <c r="F88">
        <v>40</v>
      </c>
      <c r="G88">
        <v>6.7</v>
      </c>
      <c r="H88">
        <v>11.3</v>
      </c>
      <c r="I88">
        <v>994.5</v>
      </c>
      <c r="J88">
        <v>-3.9</v>
      </c>
      <c r="K88">
        <v>3.2</v>
      </c>
      <c r="L88">
        <f t="shared" si="6"/>
        <v>5.7967806841046263</v>
      </c>
      <c r="M88">
        <f t="shared" si="7"/>
        <v>9.7766599597585504</v>
      </c>
      <c r="N88" t="str">
        <f t="shared" si="8"/>
        <v>Y</v>
      </c>
      <c r="O88" t="str">
        <f t="shared" si="9"/>
        <v>Y</v>
      </c>
      <c r="P88" t="str">
        <f t="shared" si="10"/>
        <v>Light</v>
      </c>
      <c r="Q88" t="str">
        <f t="shared" si="11"/>
        <v>Light</v>
      </c>
    </row>
    <row r="89" spans="1:17" x14ac:dyDescent="0.25">
      <c r="A89">
        <v>2017</v>
      </c>
      <c r="B89">
        <v>2</v>
      </c>
      <c r="C89">
        <v>11</v>
      </c>
      <c r="D89">
        <v>15</v>
      </c>
      <c r="E89">
        <v>30</v>
      </c>
      <c r="F89">
        <v>30</v>
      </c>
      <c r="G89">
        <v>7.7</v>
      </c>
      <c r="H89">
        <v>11.3</v>
      </c>
      <c r="I89">
        <v>994.5</v>
      </c>
      <c r="J89">
        <v>-3.9</v>
      </c>
      <c r="K89">
        <v>3.1</v>
      </c>
      <c r="L89">
        <f t="shared" si="6"/>
        <v>6.7433808553971479</v>
      </c>
      <c r="M89">
        <f t="shared" si="7"/>
        <v>9.8961303462321801</v>
      </c>
      <c r="N89" t="str">
        <f t="shared" si="8"/>
        <v>Y</v>
      </c>
      <c r="O89" t="str">
        <f t="shared" si="9"/>
        <v>Y</v>
      </c>
      <c r="P89" t="str">
        <f t="shared" si="10"/>
        <v>Light</v>
      </c>
      <c r="Q89" t="str">
        <f t="shared" si="11"/>
        <v>Light</v>
      </c>
    </row>
    <row r="90" spans="1:17" x14ac:dyDescent="0.25">
      <c r="A90">
        <v>2017</v>
      </c>
      <c r="B90">
        <v>2</v>
      </c>
      <c r="C90">
        <v>11</v>
      </c>
      <c r="D90">
        <v>15</v>
      </c>
      <c r="E90">
        <v>24</v>
      </c>
      <c r="F90">
        <v>40</v>
      </c>
      <c r="G90">
        <v>7.2</v>
      </c>
      <c r="H90">
        <v>12.9</v>
      </c>
      <c r="I90">
        <v>994.5</v>
      </c>
      <c r="J90">
        <v>-3.8</v>
      </c>
      <c r="K90">
        <v>3.2</v>
      </c>
      <c r="L90">
        <f t="shared" si="6"/>
        <v>5.9396378269617696</v>
      </c>
      <c r="M90">
        <f t="shared" si="7"/>
        <v>10.641851106639836</v>
      </c>
      <c r="N90" t="str">
        <f t="shared" si="8"/>
        <v>Y</v>
      </c>
      <c r="O90" t="str">
        <f t="shared" si="9"/>
        <v>Y</v>
      </c>
      <c r="P90" t="str">
        <f t="shared" si="10"/>
        <v>Light</v>
      </c>
      <c r="Q90" t="str">
        <f t="shared" si="11"/>
        <v>Light</v>
      </c>
    </row>
    <row r="91" spans="1:17" x14ac:dyDescent="0.25">
      <c r="A91">
        <v>2017</v>
      </c>
      <c r="B91">
        <v>2</v>
      </c>
      <c r="C91">
        <v>11</v>
      </c>
      <c r="D91">
        <v>15</v>
      </c>
      <c r="E91">
        <v>18</v>
      </c>
      <c r="F91">
        <v>40</v>
      </c>
      <c r="G91">
        <v>8.1999999999999993</v>
      </c>
      <c r="H91">
        <v>13.9</v>
      </c>
      <c r="I91">
        <v>994.5</v>
      </c>
      <c r="J91">
        <v>-3.8</v>
      </c>
      <c r="K91">
        <v>3.2</v>
      </c>
      <c r="L91">
        <f t="shared" si="6"/>
        <v>6.7645875251509038</v>
      </c>
      <c r="M91">
        <f t="shared" si="7"/>
        <v>11.466800804828971</v>
      </c>
      <c r="N91" t="str">
        <f t="shared" si="8"/>
        <v>Y</v>
      </c>
      <c r="O91" t="str">
        <f t="shared" si="9"/>
        <v>Y</v>
      </c>
      <c r="P91" t="str">
        <f t="shared" si="10"/>
        <v>Light</v>
      </c>
      <c r="Q91" t="str">
        <f t="shared" si="11"/>
        <v>Light</v>
      </c>
    </row>
    <row r="92" spans="1:17" x14ac:dyDescent="0.25">
      <c r="A92">
        <v>2017</v>
      </c>
      <c r="B92">
        <v>2</v>
      </c>
      <c r="C92">
        <v>11</v>
      </c>
      <c r="D92">
        <v>15</v>
      </c>
      <c r="E92">
        <v>12</v>
      </c>
      <c r="F92">
        <v>50</v>
      </c>
      <c r="G92">
        <v>4.5999999999999996</v>
      </c>
      <c r="H92">
        <v>9.8000000000000007</v>
      </c>
      <c r="I92">
        <v>994.5</v>
      </c>
      <c r="J92">
        <v>-3.7</v>
      </c>
      <c r="K92">
        <v>3.2</v>
      </c>
      <c r="L92">
        <f t="shared" si="6"/>
        <v>3.6096579476861166</v>
      </c>
      <c r="M92">
        <f t="shared" si="7"/>
        <v>7.6901408450704229</v>
      </c>
      <c r="N92" t="str">
        <f t="shared" si="8"/>
        <v>Y</v>
      </c>
      <c r="O92" t="str">
        <f t="shared" si="9"/>
        <v>Y</v>
      </c>
      <c r="P92" t="str">
        <f t="shared" si="10"/>
        <v>Light</v>
      </c>
      <c r="Q92" t="str">
        <f t="shared" si="11"/>
        <v>Light</v>
      </c>
    </row>
    <row r="93" spans="1:17" x14ac:dyDescent="0.25">
      <c r="A93">
        <v>2017</v>
      </c>
      <c r="B93">
        <v>2</v>
      </c>
      <c r="C93">
        <v>11</v>
      </c>
      <c r="D93">
        <v>15</v>
      </c>
      <c r="E93">
        <v>6</v>
      </c>
      <c r="F93">
        <v>30</v>
      </c>
      <c r="G93">
        <v>7.2</v>
      </c>
      <c r="H93">
        <v>12.9</v>
      </c>
      <c r="I93">
        <v>994.5</v>
      </c>
      <c r="J93">
        <v>-3.9</v>
      </c>
      <c r="K93">
        <v>3.1</v>
      </c>
      <c r="L93">
        <f t="shared" si="6"/>
        <v>6.3054989816700608</v>
      </c>
      <c r="M93">
        <f t="shared" si="7"/>
        <v>11.29735234215886</v>
      </c>
      <c r="N93" t="str">
        <f t="shared" si="8"/>
        <v>Y</v>
      </c>
      <c r="O93" t="str">
        <f t="shared" si="9"/>
        <v>Y</v>
      </c>
      <c r="P93" t="str">
        <f t="shared" si="10"/>
        <v>Light</v>
      </c>
      <c r="Q93" t="str">
        <f t="shared" si="11"/>
        <v>Light</v>
      </c>
    </row>
    <row r="94" spans="1:17" x14ac:dyDescent="0.25">
      <c r="A94">
        <v>2017</v>
      </c>
      <c r="B94">
        <v>2</v>
      </c>
      <c r="C94">
        <v>11</v>
      </c>
      <c r="D94">
        <v>15</v>
      </c>
      <c r="E94">
        <v>0</v>
      </c>
      <c r="F94">
        <v>30</v>
      </c>
      <c r="G94">
        <v>7.2</v>
      </c>
      <c r="H94">
        <v>12.4</v>
      </c>
      <c r="I94">
        <v>994.6</v>
      </c>
      <c r="J94">
        <v>-3.9</v>
      </c>
      <c r="K94">
        <v>3.2</v>
      </c>
      <c r="L94">
        <f t="shared" si="6"/>
        <v>6.2293762575452707</v>
      </c>
      <c r="M94">
        <f t="shared" si="7"/>
        <v>10.728370221327966</v>
      </c>
      <c r="N94" t="str">
        <f t="shared" si="8"/>
        <v>Y</v>
      </c>
      <c r="O94" t="str">
        <f t="shared" si="9"/>
        <v>Y</v>
      </c>
      <c r="P94" t="str">
        <f t="shared" si="10"/>
        <v>Light</v>
      </c>
      <c r="Q94" t="str">
        <f t="shared" si="11"/>
        <v>Light</v>
      </c>
    </row>
    <row r="95" spans="1:17" x14ac:dyDescent="0.25">
      <c r="A95">
        <v>2017</v>
      </c>
      <c r="B95">
        <v>2</v>
      </c>
      <c r="C95">
        <v>11</v>
      </c>
      <c r="D95">
        <v>14</v>
      </c>
      <c r="E95">
        <v>54</v>
      </c>
      <c r="F95">
        <v>30</v>
      </c>
      <c r="G95">
        <v>5.0999999999999996</v>
      </c>
      <c r="H95">
        <v>11.8</v>
      </c>
      <c r="I95">
        <v>994.7</v>
      </c>
      <c r="J95">
        <v>-3.8</v>
      </c>
      <c r="K95">
        <v>3.1</v>
      </c>
      <c r="L95">
        <f t="shared" si="6"/>
        <v>4.2586558044806511</v>
      </c>
      <c r="M95">
        <f t="shared" si="7"/>
        <v>9.8533604887983692</v>
      </c>
      <c r="N95" t="str">
        <f t="shared" si="8"/>
        <v>Y</v>
      </c>
      <c r="O95" t="str">
        <f t="shared" si="9"/>
        <v>Y</v>
      </c>
      <c r="P95" t="str">
        <f t="shared" si="10"/>
        <v>Light</v>
      </c>
      <c r="Q95" t="str">
        <f t="shared" si="11"/>
        <v>Light</v>
      </c>
    </row>
    <row r="96" spans="1:17" x14ac:dyDescent="0.25">
      <c r="A96">
        <v>2017</v>
      </c>
      <c r="B96">
        <v>2</v>
      </c>
      <c r="C96">
        <v>11</v>
      </c>
      <c r="D96">
        <v>14</v>
      </c>
      <c r="E96">
        <v>48</v>
      </c>
      <c r="F96">
        <v>30</v>
      </c>
      <c r="G96">
        <v>7.2</v>
      </c>
      <c r="H96">
        <v>10.3</v>
      </c>
      <c r="I96">
        <v>994.7</v>
      </c>
      <c r="J96">
        <v>-3.8</v>
      </c>
      <c r="K96">
        <v>3.2</v>
      </c>
      <c r="L96">
        <f t="shared" si="6"/>
        <v>5.9396378269617696</v>
      </c>
      <c r="M96">
        <f t="shared" si="7"/>
        <v>8.4969818913480868</v>
      </c>
      <c r="N96" t="str">
        <f t="shared" si="8"/>
        <v>Y</v>
      </c>
      <c r="O96" t="str">
        <f t="shared" si="9"/>
        <v>Y</v>
      </c>
      <c r="P96" t="str">
        <f t="shared" si="10"/>
        <v>Light</v>
      </c>
      <c r="Q96" t="str">
        <f t="shared" si="11"/>
        <v>Light</v>
      </c>
    </row>
    <row r="97" spans="1:17" x14ac:dyDescent="0.25">
      <c r="A97">
        <v>2017</v>
      </c>
      <c r="B97">
        <v>2</v>
      </c>
      <c r="C97">
        <v>11</v>
      </c>
      <c r="D97">
        <v>14</v>
      </c>
      <c r="E97">
        <v>42</v>
      </c>
      <c r="F97">
        <v>40</v>
      </c>
      <c r="G97">
        <v>5.7</v>
      </c>
      <c r="H97">
        <v>10.3</v>
      </c>
      <c r="I97">
        <v>994.7</v>
      </c>
      <c r="J97">
        <v>-3.7</v>
      </c>
      <c r="K97">
        <v>3.1</v>
      </c>
      <c r="L97">
        <f t="shared" si="6"/>
        <v>4.527494908350306</v>
      </c>
      <c r="M97">
        <f t="shared" si="7"/>
        <v>8.1812627291242386</v>
      </c>
      <c r="N97" t="str">
        <f t="shared" si="8"/>
        <v>Y</v>
      </c>
      <c r="O97" t="str">
        <f t="shared" si="9"/>
        <v>Y</v>
      </c>
      <c r="P97" t="str">
        <f t="shared" si="10"/>
        <v>Light</v>
      </c>
      <c r="Q97" t="str">
        <f t="shared" si="11"/>
        <v>Light</v>
      </c>
    </row>
    <row r="98" spans="1:17" x14ac:dyDescent="0.25">
      <c r="A98">
        <v>2017</v>
      </c>
      <c r="B98">
        <v>2</v>
      </c>
      <c r="C98">
        <v>11</v>
      </c>
      <c r="D98">
        <v>14</v>
      </c>
      <c r="E98">
        <v>36</v>
      </c>
      <c r="F98">
        <v>30</v>
      </c>
      <c r="G98">
        <v>7.2</v>
      </c>
      <c r="H98">
        <v>10.8</v>
      </c>
      <c r="I98">
        <v>994.7</v>
      </c>
      <c r="J98">
        <v>-3.7</v>
      </c>
      <c r="K98">
        <v>3.3</v>
      </c>
      <c r="L98">
        <f t="shared" si="6"/>
        <v>5.5825049701789276</v>
      </c>
      <c r="M98">
        <f t="shared" si="7"/>
        <v>8.3737574552683913</v>
      </c>
      <c r="N98" t="str">
        <f t="shared" si="8"/>
        <v>Y</v>
      </c>
      <c r="O98" t="str">
        <f t="shared" si="9"/>
        <v>Y</v>
      </c>
      <c r="P98" t="str">
        <f t="shared" si="10"/>
        <v>Light</v>
      </c>
      <c r="Q98" t="str">
        <f t="shared" si="11"/>
        <v>Light</v>
      </c>
    </row>
    <row r="99" spans="1:17" x14ac:dyDescent="0.25">
      <c r="A99">
        <v>2017</v>
      </c>
      <c r="B99">
        <v>2</v>
      </c>
      <c r="C99">
        <v>11</v>
      </c>
      <c r="D99">
        <v>14</v>
      </c>
      <c r="E99">
        <v>30</v>
      </c>
      <c r="F99">
        <v>30</v>
      </c>
      <c r="G99">
        <v>6.7</v>
      </c>
      <c r="H99">
        <v>11.8</v>
      </c>
      <c r="I99">
        <v>994.8</v>
      </c>
      <c r="J99">
        <v>-4</v>
      </c>
      <c r="K99">
        <v>3.2</v>
      </c>
      <c r="L99">
        <f t="shared" si="6"/>
        <v>6.0663983903420515</v>
      </c>
      <c r="M99">
        <f t="shared" si="7"/>
        <v>10.684104627766599</v>
      </c>
      <c r="N99" t="str">
        <f t="shared" si="8"/>
        <v>Y</v>
      </c>
      <c r="O99" t="str">
        <f t="shared" si="9"/>
        <v>Y</v>
      </c>
      <c r="P99" t="str">
        <f t="shared" si="10"/>
        <v>Light</v>
      </c>
      <c r="Q99" t="str">
        <f t="shared" si="11"/>
        <v>Light</v>
      </c>
    </row>
    <row r="100" spans="1:17" x14ac:dyDescent="0.25">
      <c r="A100">
        <v>2017</v>
      </c>
      <c r="B100">
        <v>2</v>
      </c>
      <c r="C100">
        <v>11</v>
      </c>
      <c r="D100">
        <v>14</v>
      </c>
      <c r="E100">
        <v>24</v>
      </c>
      <c r="F100">
        <v>50</v>
      </c>
      <c r="G100">
        <v>7.2</v>
      </c>
      <c r="H100">
        <v>11.3</v>
      </c>
      <c r="I100">
        <v>994.8</v>
      </c>
      <c r="J100">
        <v>-4</v>
      </c>
      <c r="K100">
        <v>3.2</v>
      </c>
      <c r="L100">
        <f t="shared" si="6"/>
        <v>6.5191146881287718</v>
      </c>
      <c r="M100">
        <f t="shared" si="7"/>
        <v>10.231388329979879</v>
      </c>
      <c r="N100" t="str">
        <f t="shared" si="8"/>
        <v>Y</v>
      </c>
      <c r="O100" t="str">
        <f t="shared" si="9"/>
        <v>Y</v>
      </c>
      <c r="P100" t="str">
        <f t="shared" si="10"/>
        <v>Light</v>
      </c>
      <c r="Q100" t="str">
        <f t="shared" si="11"/>
        <v>Light</v>
      </c>
    </row>
    <row r="101" spans="1:17" x14ac:dyDescent="0.25">
      <c r="A101">
        <v>2017</v>
      </c>
      <c r="B101">
        <v>2</v>
      </c>
      <c r="C101">
        <v>11</v>
      </c>
      <c r="D101">
        <v>14</v>
      </c>
      <c r="E101">
        <v>18</v>
      </c>
      <c r="F101">
        <v>30</v>
      </c>
      <c r="G101">
        <v>6.7</v>
      </c>
      <c r="H101">
        <v>10.8</v>
      </c>
      <c r="I101">
        <v>994.9</v>
      </c>
      <c r="J101">
        <v>-3.9</v>
      </c>
      <c r="K101">
        <v>3.2</v>
      </c>
      <c r="L101">
        <f t="shared" si="6"/>
        <v>5.7967806841046263</v>
      </c>
      <c r="M101">
        <f t="shared" si="7"/>
        <v>9.3440643863179051</v>
      </c>
      <c r="N101" t="str">
        <f t="shared" si="8"/>
        <v>Y</v>
      </c>
      <c r="O101" t="str">
        <f t="shared" si="9"/>
        <v>Y</v>
      </c>
      <c r="P101" t="str">
        <f t="shared" si="10"/>
        <v>Light</v>
      </c>
      <c r="Q101" t="str">
        <f t="shared" si="11"/>
        <v>Light</v>
      </c>
    </row>
    <row r="102" spans="1:17" x14ac:dyDescent="0.25">
      <c r="A102">
        <v>2017</v>
      </c>
      <c r="B102">
        <v>2</v>
      </c>
      <c r="C102">
        <v>11</v>
      </c>
      <c r="D102">
        <v>14</v>
      </c>
      <c r="E102">
        <v>12</v>
      </c>
      <c r="F102">
        <v>40</v>
      </c>
      <c r="G102">
        <v>7.2</v>
      </c>
      <c r="H102">
        <v>11.8</v>
      </c>
      <c r="I102">
        <v>995</v>
      </c>
      <c r="J102">
        <v>-3.8</v>
      </c>
      <c r="K102">
        <v>3.2</v>
      </c>
      <c r="L102">
        <f t="shared" si="6"/>
        <v>5.9396378269617696</v>
      </c>
      <c r="M102">
        <f t="shared" si="7"/>
        <v>9.7344064386317886</v>
      </c>
      <c r="N102" t="str">
        <f t="shared" si="8"/>
        <v>Y</v>
      </c>
      <c r="O102" t="str">
        <f t="shared" si="9"/>
        <v>Y</v>
      </c>
      <c r="P102" t="str">
        <f t="shared" si="10"/>
        <v>Light</v>
      </c>
      <c r="Q102" t="str">
        <f t="shared" si="11"/>
        <v>Light</v>
      </c>
    </row>
    <row r="103" spans="1:17" x14ac:dyDescent="0.25">
      <c r="A103">
        <v>2017</v>
      </c>
      <c r="B103">
        <v>2</v>
      </c>
      <c r="C103">
        <v>11</v>
      </c>
      <c r="D103">
        <v>14</v>
      </c>
      <c r="E103">
        <v>6</v>
      </c>
      <c r="F103">
        <v>30</v>
      </c>
      <c r="G103">
        <v>7.7</v>
      </c>
      <c r="H103">
        <v>11.8</v>
      </c>
      <c r="I103">
        <v>994.9</v>
      </c>
      <c r="J103">
        <v>-3.8</v>
      </c>
      <c r="K103">
        <v>3.2</v>
      </c>
      <c r="L103">
        <f t="shared" si="6"/>
        <v>6.3521126760563362</v>
      </c>
      <c r="M103">
        <f t="shared" si="7"/>
        <v>9.7344064386317886</v>
      </c>
      <c r="N103" t="str">
        <f t="shared" si="8"/>
        <v>Y</v>
      </c>
      <c r="O103" t="str">
        <f t="shared" si="9"/>
        <v>Y</v>
      </c>
      <c r="P103" t="str">
        <f t="shared" si="10"/>
        <v>Light</v>
      </c>
      <c r="Q103" t="str">
        <f t="shared" si="11"/>
        <v>Light</v>
      </c>
    </row>
    <row r="104" spans="1:17" x14ac:dyDescent="0.25">
      <c r="A104">
        <v>2017</v>
      </c>
      <c r="B104">
        <v>2</v>
      </c>
      <c r="C104">
        <v>11</v>
      </c>
      <c r="D104">
        <v>14</v>
      </c>
      <c r="E104">
        <v>0</v>
      </c>
      <c r="F104">
        <v>30</v>
      </c>
      <c r="G104">
        <v>6.2</v>
      </c>
      <c r="H104">
        <v>9.8000000000000007</v>
      </c>
      <c r="I104">
        <v>995</v>
      </c>
      <c r="J104">
        <v>-3.6</v>
      </c>
      <c r="K104">
        <v>3.2</v>
      </c>
      <c r="L104">
        <f t="shared" si="6"/>
        <v>4.6156941649899395</v>
      </c>
      <c r="M104">
        <f t="shared" si="7"/>
        <v>7.295774647887324</v>
      </c>
      <c r="N104" t="str">
        <f t="shared" si="8"/>
        <v>Y</v>
      </c>
      <c r="O104" t="str">
        <f t="shared" si="9"/>
        <v>Y</v>
      </c>
      <c r="P104" t="str">
        <f t="shared" si="10"/>
        <v>Light</v>
      </c>
      <c r="Q104" t="str">
        <f t="shared" si="11"/>
        <v>Light</v>
      </c>
    </row>
    <row r="105" spans="1:17" x14ac:dyDescent="0.25">
      <c r="A105">
        <v>2017</v>
      </c>
      <c r="B105">
        <v>2</v>
      </c>
      <c r="C105">
        <v>11</v>
      </c>
      <c r="D105">
        <v>13</v>
      </c>
      <c r="E105">
        <v>54</v>
      </c>
      <c r="F105">
        <v>40</v>
      </c>
      <c r="G105">
        <v>5.7</v>
      </c>
      <c r="H105">
        <v>9.3000000000000007</v>
      </c>
      <c r="I105">
        <v>995</v>
      </c>
      <c r="J105">
        <v>-3.6</v>
      </c>
      <c r="K105">
        <v>3.2</v>
      </c>
      <c r="L105">
        <f t="shared" si="6"/>
        <v>4.2434607645875255</v>
      </c>
      <c r="M105">
        <f t="shared" si="7"/>
        <v>6.9235412474849092</v>
      </c>
      <c r="N105" t="str">
        <f t="shared" si="8"/>
        <v>Y</v>
      </c>
      <c r="O105" t="str">
        <f t="shared" si="9"/>
        <v>Y</v>
      </c>
      <c r="P105" t="str">
        <f t="shared" si="10"/>
        <v>Light</v>
      </c>
      <c r="Q105" t="str">
        <f t="shared" si="11"/>
        <v>Light</v>
      </c>
    </row>
    <row r="106" spans="1:17" x14ac:dyDescent="0.25">
      <c r="A106">
        <v>2017</v>
      </c>
      <c r="B106">
        <v>2</v>
      </c>
      <c r="C106">
        <v>11</v>
      </c>
      <c r="D106">
        <v>13</v>
      </c>
      <c r="E106">
        <v>48</v>
      </c>
      <c r="F106">
        <v>50</v>
      </c>
      <c r="G106">
        <v>5.7</v>
      </c>
      <c r="H106">
        <v>12.4</v>
      </c>
      <c r="I106">
        <v>995.1</v>
      </c>
      <c r="J106">
        <v>-3.7</v>
      </c>
      <c r="K106">
        <v>3.2</v>
      </c>
      <c r="L106">
        <f t="shared" si="6"/>
        <v>4.4728370221327971</v>
      </c>
      <c r="M106">
        <f t="shared" si="7"/>
        <v>9.7303822937625757</v>
      </c>
      <c r="N106" t="str">
        <f t="shared" si="8"/>
        <v>Y</v>
      </c>
      <c r="O106" t="str">
        <f t="shared" si="9"/>
        <v>Y</v>
      </c>
      <c r="P106" t="str">
        <f t="shared" si="10"/>
        <v>Light</v>
      </c>
      <c r="Q106" t="str">
        <f t="shared" si="11"/>
        <v>Light</v>
      </c>
    </row>
    <row r="107" spans="1:17" x14ac:dyDescent="0.25">
      <c r="A107">
        <v>2017</v>
      </c>
      <c r="B107">
        <v>2</v>
      </c>
      <c r="C107">
        <v>11</v>
      </c>
      <c r="D107">
        <v>13</v>
      </c>
      <c r="E107">
        <v>42</v>
      </c>
      <c r="F107">
        <v>50</v>
      </c>
      <c r="G107">
        <v>6.2</v>
      </c>
      <c r="H107">
        <v>11.3</v>
      </c>
      <c r="I107">
        <v>995.2</v>
      </c>
      <c r="J107">
        <v>-3.6</v>
      </c>
      <c r="K107">
        <v>3.2</v>
      </c>
      <c r="L107">
        <f t="shared" si="6"/>
        <v>4.6156941649899395</v>
      </c>
      <c r="M107">
        <f t="shared" si="7"/>
        <v>8.4124748490945667</v>
      </c>
      <c r="N107" t="str">
        <f t="shared" si="8"/>
        <v>Y</v>
      </c>
      <c r="O107" t="str">
        <f t="shared" si="9"/>
        <v>Y</v>
      </c>
      <c r="P107" t="str">
        <f t="shared" si="10"/>
        <v>Light</v>
      </c>
      <c r="Q107" t="str">
        <f t="shared" si="11"/>
        <v>Light</v>
      </c>
    </row>
    <row r="108" spans="1:17" x14ac:dyDescent="0.25">
      <c r="A108">
        <v>2017</v>
      </c>
      <c r="B108">
        <v>2</v>
      </c>
      <c r="C108">
        <v>11</v>
      </c>
      <c r="D108">
        <v>13</v>
      </c>
      <c r="E108">
        <v>36</v>
      </c>
      <c r="F108">
        <v>30</v>
      </c>
      <c r="G108">
        <v>6.2</v>
      </c>
      <c r="H108">
        <v>11.3</v>
      </c>
      <c r="I108">
        <v>995.2</v>
      </c>
      <c r="J108">
        <v>-3.8</v>
      </c>
      <c r="K108">
        <v>3.2</v>
      </c>
      <c r="L108">
        <f t="shared" si="6"/>
        <v>5.1146881287726345</v>
      </c>
      <c r="M108">
        <f t="shared" si="7"/>
        <v>9.3219315895372219</v>
      </c>
      <c r="N108" t="str">
        <f t="shared" si="8"/>
        <v>Y</v>
      </c>
      <c r="O108" t="str">
        <f t="shared" si="9"/>
        <v>Y</v>
      </c>
      <c r="P108" t="str">
        <f t="shared" si="10"/>
        <v>Light</v>
      </c>
      <c r="Q108" t="str">
        <f t="shared" si="11"/>
        <v>Light</v>
      </c>
    </row>
    <row r="109" spans="1:17" x14ac:dyDescent="0.25">
      <c r="A109">
        <v>2017</v>
      </c>
      <c r="B109">
        <v>2</v>
      </c>
      <c r="C109">
        <v>11</v>
      </c>
      <c r="D109">
        <v>13</v>
      </c>
      <c r="E109">
        <v>30</v>
      </c>
      <c r="F109">
        <v>20</v>
      </c>
      <c r="G109">
        <v>7.2</v>
      </c>
      <c r="H109">
        <v>11.3</v>
      </c>
      <c r="I109">
        <v>995.3</v>
      </c>
      <c r="J109">
        <v>-3.9</v>
      </c>
      <c r="K109">
        <v>3.2</v>
      </c>
      <c r="L109">
        <f t="shared" si="6"/>
        <v>6.2293762575452707</v>
      </c>
      <c r="M109">
        <f t="shared" si="7"/>
        <v>9.7766599597585504</v>
      </c>
      <c r="N109" t="str">
        <f t="shared" si="8"/>
        <v>Y</v>
      </c>
      <c r="O109" t="str">
        <f t="shared" si="9"/>
        <v>Y</v>
      </c>
      <c r="P109" t="str">
        <f t="shared" si="10"/>
        <v>Light</v>
      </c>
      <c r="Q109" t="str">
        <f t="shared" si="11"/>
        <v>Light</v>
      </c>
    </row>
    <row r="110" spans="1:17" x14ac:dyDescent="0.25">
      <c r="A110">
        <v>2017</v>
      </c>
      <c r="B110">
        <v>2</v>
      </c>
      <c r="C110">
        <v>11</v>
      </c>
      <c r="D110">
        <v>13</v>
      </c>
      <c r="E110">
        <v>24</v>
      </c>
      <c r="F110">
        <v>40</v>
      </c>
      <c r="G110">
        <v>5.0999999999999996</v>
      </c>
      <c r="H110">
        <v>9.8000000000000007</v>
      </c>
      <c r="I110">
        <v>995.3</v>
      </c>
      <c r="J110">
        <v>-3.8</v>
      </c>
      <c r="K110">
        <v>3.2</v>
      </c>
      <c r="L110">
        <f t="shared" si="6"/>
        <v>4.2072434607645866</v>
      </c>
      <c r="M110">
        <f t="shared" si="7"/>
        <v>8.0845070422535201</v>
      </c>
      <c r="N110" t="str">
        <f t="shared" si="8"/>
        <v>Y</v>
      </c>
      <c r="O110" t="str">
        <f t="shared" si="9"/>
        <v>Y</v>
      </c>
      <c r="P110" t="str">
        <f t="shared" si="10"/>
        <v>Light</v>
      </c>
      <c r="Q110" t="str">
        <f t="shared" si="11"/>
        <v>Light</v>
      </c>
    </row>
    <row r="111" spans="1:17" x14ac:dyDescent="0.25">
      <c r="A111">
        <v>2017</v>
      </c>
      <c r="B111">
        <v>2</v>
      </c>
      <c r="C111">
        <v>11</v>
      </c>
      <c r="D111">
        <v>13</v>
      </c>
      <c r="E111">
        <v>18</v>
      </c>
      <c r="F111">
        <v>40</v>
      </c>
      <c r="G111">
        <v>7.7</v>
      </c>
      <c r="H111">
        <v>13.9</v>
      </c>
      <c r="I111">
        <v>995.4</v>
      </c>
      <c r="J111">
        <v>-3.8</v>
      </c>
      <c r="K111">
        <v>3.2</v>
      </c>
      <c r="L111">
        <f t="shared" si="6"/>
        <v>6.3521126760563362</v>
      </c>
      <c r="M111">
        <f t="shared" si="7"/>
        <v>11.466800804828971</v>
      </c>
      <c r="N111" t="str">
        <f t="shared" si="8"/>
        <v>Y</v>
      </c>
      <c r="O111" t="str">
        <f t="shared" si="9"/>
        <v>Y</v>
      </c>
      <c r="P111" t="str">
        <f t="shared" si="10"/>
        <v>Light</v>
      </c>
      <c r="Q111" t="str">
        <f t="shared" si="11"/>
        <v>Light</v>
      </c>
    </row>
    <row r="112" spans="1:17" x14ac:dyDescent="0.25">
      <c r="A112">
        <v>2017</v>
      </c>
      <c r="B112">
        <v>2</v>
      </c>
      <c r="C112">
        <v>11</v>
      </c>
      <c r="D112">
        <v>13</v>
      </c>
      <c r="E112">
        <v>12</v>
      </c>
      <c r="F112">
        <v>30</v>
      </c>
      <c r="G112">
        <v>7.2</v>
      </c>
      <c r="H112">
        <v>11.8</v>
      </c>
      <c r="I112">
        <v>995.3</v>
      </c>
      <c r="J112">
        <v>-3.8</v>
      </c>
      <c r="K112">
        <v>3.2</v>
      </c>
      <c r="L112">
        <f t="shared" si="6"/>
        <v>5.9396378269617696</v>
      </c>
      <c r="M112">
        <f t="shared" si="7"/>
        <v>9.7344064386317886</v>
      </c>
      <c r="N112" t="str">
        <f t="shared" si="8"/>
        <v>Y</v>
      </c>
      <c r="O112" t="str">
        <f t="shared" si="9"/>
        <v>Y</v>
      </c>
      <c r="P112" t="str">
        <f t="shared" si="10"/>
        <v>Light</v>
      </c>
      <c r="Q112" t="str">
        <f t="shared" si="11"/>
        <v>Light</v>
      </c>
    </row>
    <row r="113" spans="1:17" x14ac:dyDescent="0.25">
      <c r="A113">
        <v>2017</v>
      </c>
      <c r="B113">
        <v>2</v>
      </c>
      <c r="C113">
        <v>11</v>
      </c>
      <c r="D113">
        <v>13</v>
      </c>
      <c r="E113">
        <v>6</v>
      </c>
      <c r="F113">
        <v>40</v>
      </c>
      <c r="G113">
        <v>7.7</v>
      </c>
      <c r="H113">
        <v>11.3</v>
      </c>
      <c r="I113">
        <v>995.3</v>
      </c>
      <c r="J113">
        <v>-3.7</v>
      </c>
      <c r="K113">
        <v>3.2</v>
      </c>
      <c r="L113">
        <f t="shared" si="6"/>
        <v>6.042253521126761</v>
      </c>
      <c r="M113">
        <f t="shared" si="7"/>
        <v>8.8672032193158952</v>
      </c>
      <c r="N113" t="str">
        <f t="shared" si="8"/>
        <v>Y</v>
      </c>
      <c r="O113" t="str">
        <f t="shared" si="9"/>
        <v>Y</v>
      </c>
      <c r="P113" t="str">
        <f t="shared" si="10"/>
        <v>Light</v>
      </c>
      <c r="Q113" t="str">
        <f t="shared" si="11"/>
        <v>Light</v>
      </c>
    </row>
    <row r="114" spans="1:17" x14ac:dyDescent="0.25">
      <c r="A114">
        <v>2017</v>
      </c>
      <c r="B114">
        <v>2</v>
      </c>
      <c r="C114">
        <v>11</v>
      </c>
      <c r="D114">
        <v>13</v>
      </c>
      <c r="E114">
        <v>0</v>
      </c>
      <c r="F114">
        <v>40</v>
      </c>
      <c r="G114">
        <v>7.2</v>
      </c>
      <c r="H114">
        <v>12.9</v>
      </c>
      <c r="I114">
        <v>995.3</v>
      </c>
      <c r="J114">
        <v>-3.7</v>
      </c>
      <c r="K114">
        <v>3.1</v>
      </c>
      <c r="L114">
        <f t="shared" si="6"/>
        <v>5.718940936863544</v>
      </c>
      <c r="M114">
        <f t="shared" si="7"/>
        <v>10.246435845213851</v>
      </c>
      <c r="N114" t="str">
        <f t="shared" si="8"/>
        <v>Y</v>
      </c>
      <c r="O114" t="str">
        <f t="shared" si="9"/>
        <v>Y</v>
      </c>
      <c r="P114" t="str">
        <f t="shared" si="10"/>
        <v>Light</v>
      </c>
      <c r="Q114" t="str">
        <f t="shared" si="11"/>
        <v>Light</v>
      </c>
    </row>
    <row r="115" spans="1:17" x14ac:dyDescent="0.25">
      <c r="A115">
        <v>2017</v>
      </c>
      <c r="B115">
        <v>2</v>
      </c>
      <c r="C115">
        <v>11</v>
      </c>
      <c r="D115">
        <v>12</v>
      </c>
      <c r="E115">
        <v>54</v>
      </c>
      <c r="F115">
        <v>50</v>
      </c>
      <c r="G115">
        <v>6.7</v>
      </c>
      <c r="H115">
        <v>11.8</v>
      </c>
      <c r="I115">
        <v>995.2</v>
      </c>
      <c r="J115">
        <v>-3.7</v>
      </c>
      <c r="K115">
        <v>3.1</v>
      </c>
      <c r="L115">
        <f t="shared" si="6"/>
        <v>5.3217922606924644</v>
      </c>
      <c r="M115">
        <f t="shared" si="7"/>
        <v>9.3727087576374757</v>
      </c>
      <c r="N115" t="str">
        <f t="shared" si="8"/>
        <v>Y</v>
      </c>
      <c r="O115" t="str">
        <f t="shared" si="9"/>
        <v>Y</v>
      </c>
      <c r="P115" t="str">
        <f t="shared" si="10"/>
        <v>Light</v>
      </c>
      <c r="Q115" t="str">
        <f t="shared" si="11"/>
        <v>Light</v>
      </c>
    </row>
    <row r="116" spans="1:17" x14ac:dyDescent="0.25">
      <c r="A116">
        <v>2017</v>
      </c>
      <c r="B116">
        <v>2</v>
      </c>
      <c r="C116">
        <v>11</v>
      </c>
      <c r="D116">
        <v>12</v>
      </c>
      <c r="E116">
        <v>48</v>
      </c>
      <c r="F116">
        <v>40</v>
      </c>
      <c r="G116">
        <v>7.7</v>
      </c>
      <c r="H116">
        <v>12.4</v>
      </c>
      <c r="I116">
        <v>995.4</v>
      </c>
      <c r="J116">
        <v>-4</v>
      </c>
      <c r="K116">
        <v>3.2</v>
      </c>
      <c r="L116">
        <f t="shared" si="6"/>
        <v>6.9718309859154921</v>
      </c>
      <c r="M116">
        <f t="shared" si="7"/>
        <v>11.227364185110664</v>
      </c>
      <c r="N116" t="str">
        <f t="shared" si="8"/>
        <v>Y</v>
      </c>
      <c r="O116" t="str">
        <f t="shared" si="9"/>
        <v>Y</v>
      </c>
      <c r="P116" t="str">
        <f t="shared" si="10"/>
        <v>Light</v>
      </c>
      <c r="Q116" t="str">
        <f t="shared" si="11"/>
        <v>Light</v>
      </c>
    </row>
    <row r="117" spans="1:17" x14ac:dyDescent="0.25">
      <c r="A117">
        <v>2017</v>
      </c>
      <c r="B117">
        <v>2</v>
      </c>
      <c r="C117">
        <v>11</v>
      </c>
      <c r="D117">
        <v>12</v>
      </c>
      <c r="E117">
        <v>42</v>
      </c>
      <c r="F117">
        <v>50</v>
      </c>
      <c r="G117">
        <v>8.1999999999999993</v>
      </c>
      <c r="H117">
        <v>13.9</v>
      </c>
      <c r="I117">
        <v>995.5</v>
      </c>
      <c r="J117">
        <v>-3.9</v>
      </c>
      <c r="K117">
        <v>3.1</v>
      </c>
      <c r="L117">
        <f t="shared" si="6"/>
        <v>7.1812627291242359</v>
      </c>
      <c r="M117">
        <f t="shared" si="7"/>
        <v>12.173116089613034</v>
      </c>
      <c r="N117" t="str">
        <f t="shared" si="8"/>
        <v>Y</v>
      </c>
      <c r="O117" t="str">
        <f t="shared" si="9"/>
        <v>Y</v>
      </c>
      <c r="P117" t="str">
        <f t="shared" si="10"/>
        <v>Light</v>
      </c>
      <c r="Q117" t="str">
        <f t="shared" si="11"/>
        <v>Light</v>
      </c>
    </row>
    <row r="118" spans="1:17" x14ac:dyDescent="0.25">
      <c r="A118">
        <v>2017</v>
      </c>
      <c r="B118">
        <v>2</v>
      </c>
      <c r="C118">
        <v>11</v>
      </c>
      <c r="D118">
        <v>12</v>
      </c>
      <c r="E118">
        <v>36</v>
      </c>
      <c r="F118">
        <v>30</v>
      </c>
      <c r="G118">
        <v>7.7</v>
      </c>
      <c r="H118">
        <v>9.3000000000000007</v>
      </c>
      <c r="I118">
        <v>995.5</v>
      </c>
      <c r="J118">
        <v>-4</v>
      </c>
      <c r="K118">
        <v>3.2</v>
      </c>
      <c r="L118">
        <f t="shared" si="6"/>
        <v>6.9718309859154921</v>
      </c>
      <c r="M118">
        <f t="shared" si="7"/>
        <v>8.4205231388329977</v>
      </c>
      <c r="N118" t="str">
        <f t="shared" si="8"/>
        <v>Y</v>
      </c>
      <c r="O118" t="str">
        <f t="shared" si="9"/>
        <v>Y</v>
      </c>
      <c r="P118" t="str">
        <f t="shared" si="10"/>
        <v>Light</v>
      </c>
      <c r="Q118" t="str">
        <f t="shared" si="11"/>
        <v>Light</v>
      </c>
    </row>
    <row r="119" spans="1:17" x14ac:dyDescent="0.25">
      <c r="A119">
        <v>2017</v>
      </c>
      <c r="B119">
        <v>2</v>
      </c>
      <c r="C119">
        <v>11</v>
      </c>
      <c r="D119">
        <v>12</v>
      </c>
      <c r="E119">
        <v>30</v>
      </c>
      <c r="F119">
        <v>40</v>
      </c>
      <c r="G119">
        <v>7.2</v>
      </c>
      <c r="H119">
        <v>11.3</v>
      </c>
      <c r="I119">
        <v>995.5</v>
      </c>
      <c r="J119">
        <v>-4.0999999999999996</v>
      </c>
      <c r="K119">
        <v>3.1</v>
      </c>
      <c r="L119">
        <f t="shared" si="6"/>
        <v>6.8920570264765777</v>
      </c>
      <c r="M119">
        <f t="shared" si="7"/>
        <v>10.816700610997961</v>
      </c>
      <c r="N119" t="str">
        <f t="shared" si="8"/>
        <v>Y</v>
      </c>
      <c r="O119" t="str">
        <f t="shared" si="9"/>
        <v>Y</v>
      </c>
      <c r="P119" t="str">
        <f t="shared" si="10"/>
        <v>Light</v>
      </c>
      <c r="Q119" t="str">
        <f t="shared" si="11"/>
        <v>Light</v>
      </c>
    </row>
    <row r="120" spans="1:17" x14ac:dyDescent="0.25">
      <c r="A120">
        <v>2017</v>
      </c>
      <c r="B120">
        <v>2</v>
      </c>
      <c r="C120">
        <v>11</v>
      </c>
      <c r="D120">
        <v>12</v>
      </c>
      <c r="E120">
        <v>24</v>
      </c>
      <c r="F120">
        <v>50</v>
      </c>
      <c r="G120">
        <v>7.2</v>
      </c>
      <c r="H120">
        <v>11.8</v>
      </c>
      <c r="I120">
        <v>995.4</v>
      </c>
      <c r="J120">
        <v>-3.9</v>
      </c>
      <c r="K120">
        <v>3.2</v>
      </c>
      <c r="L120">
        <f t="shared" si="6"/>
        <v>6.2293762575452707</v>
      </c>
      <c r="M120">
        <f t="shared" si="7"/>
        <v>10.209255533199194</v>
      </c>
      <c r="N120" t="str">
        <f t="shared" si="8"/>
        <v>Y</v>
      </c>
      <c r="O120" t="str">
        <f t="shared" si="9"/>
        <v>Y</v>
      </c>
      <c r="P120" t="str">
        <f t="shared" si="10"/>
        <v>Light</v>
      </c>
      <c r="Q120" t="str">
        <f t="shared" si="11"/>
        <v>Light</v>
      </c>
    </row>
    <row r="121" spans="1:17" x14ac:dyDescent="0.25">
      <c r="A121">
        <v>2017</v>
      </c>
      <c r="B121">
        <v>2</v>
      </c>
      <c r="C121">
        <v>11</v>
      </c>
      <c r="D121">
        <v>12</v>
      </c>
      <c r="E121">
        <v>18</v>
      </c>
      <c r="F121">
        <v>50</v>
      </c>
      <c r="G121">
        <v>7.2</v>
      </c>
      <c r="H121">
        <v>13.4</v>
      </c>
      <c r="I121">
        <v>995.4</v>
      </c>
      <c r="J121">
        <v>-3.8</v>
      </c>
      <c r="K121">
        <v>3.2</v>
      </c>
      <c r="L121">
        <f t="shared" si="6"/>
        <v>5.9396378269617696</v>
      </c>
      <c r="M121">
        <f t="shared" si="7"/>
        <v>11.054325955734404</v>
      </c>
      <c r="N121" t="str">
        <f t="shared" si="8"/>
        <v>Y</v>
      </c>
      <c r="O121" t="str">
        <f t="shared" si="9"/>
        <v>Y</v>
      </c>
      <c r="P121" t="str">
        <f t="shared" si="10"/>
        <v>Light</v>
      </c>
      <c r="Q121" t="str">
        <f t="shared" si="11"/>
        <v>Light</v>
      </c>
    </row>
    <row r="122" spans="1:17" x14ac:dyDescent="0.25">
      <c r="A122">
        <v>2017</v>
      </c>
      <c r="B122">
        <v>2</v>
      </c>
      <c r="C122">
        <v>11</v>
      </c>
      <c r="D122">
        <v>12</v>
      </c>
      <c r="E122">
        <v>12</v>
      </c>
      <c r="F122">
        <v>30</v>
      </c>
      <c r="G122">
        <v>6.2</v>
      </c>
      <c r="H122">
        <v>12.9</v>
      </c>
      <c r="I122">
        <v>995.5</v>
      </c>
      <c r="J122">
        <v>-3.8</v>
      </c>
      <c r="K122">
        <v>3.2</v>
      </c>
      <c r="L122">
        <f t="shared" si="6"/>
        <v>5.1146881287726345</v>
      </c>
      <c r="M122">
        <f t="shared" si="7"/>
        <v>10.641851106639836</v>
      </c>
      <c r="N122" t="str">
        <f t="shared" si="8"/>
        <v>Y</v>
      </c>
      <c r="O122" t="str">
        <f t="shared" si="9"/>
        <v>Y</v>
      </c>
      <c r="P122" t="str">
        <f t="shared" si="10"/>
        <v>Light</v>
      </c>
      <c r="Q122" t="str">
        <f t="shared" si="11"/>
        <v>Light</v>
      </c>
    </row>
    <row r="123" spans="1:17" x14ac:dyDescent="0.25">
      <c r="A123">
        <v>2017</v>
      </c>
      <c r="B123">
        <v>2</v>
      </c>
      <c r="C123">
        <v>11</v>
      </c>
      <c r="D123">
        <v>12</v>
      </c>
      <c r="E123">
        <v>6</v>
      </c>
      <c r="F123">
        <v>40</v>
      </c>
      <c r="G123">
        <v>6.7</v>
      </c>
      <c r="H123">
        <v>11.8</v>
      </c>
      <c r="I123">
        <v>995.5</v>
      </c>
      <c r="J123">
        <v>-3.8</v>
      </c>
      <c r="K123">
        <v>3.2</v>
      </c>
      <c r="L123">
        <f t="shared" si="6"/>
        <v>5.527162977867202</v>
      </c>
      <c r="M123">
        <f t="shared" si="7"/>
        <v>9.7344064386317886</v>
      </c>
      <c r="N123" t="str">
        <f t="shared" si="8"/>
        <v>Y</v>
      </c>
      <c r="O123" t="str">
        <f t="shared" si="9"/>
        <v>Y</v>
      </c>
      <c r="P123" t="str">
        <f t="shared" si="10"/>
        <v>Light</v>
      </c>
      <c r="Q123" t="str">
        <f t="shared" si="11"/>
        <v>Light</v>
      </c>
    </row>
    <row r="124" spans="1:17" x14ac:dyDescent="0.25">
      <c r="A124">
        <v>2017</v>
      </c>
      <c r="B124">
        <v>2</v>
      </c>
      <c r="C124">
        <v>11</v>
      </c>
      <c r="D124">
        <v>12</v>
      </c>
      <c r="E124">
        <v>0</v>
      </c>
      <c r="F124">
        <v>50</v>
      </c>
      <c r="G124">
        <v>7.2</v>
      </c>
      <c r="H124">
        <v>11.8</v>
      </c>
      <c r="I124">
        <v>995.6</v>
      </c>
      <c r="J124">
        <v>-3.9</v>
      </c>
      <c r="K124">
        <v>3.2</v>
      </c>
      <c r="L124">
        <f t="shared" si="6"/>
        <v>6.2293762575452707</v>
      </c>
      <c r="M124">
        <f t="shared" si="7"/>
        <v>10.209255533199194</v>
      </c>
      <c r="N124" t="str">
        <f t="shared" si="8"/>
        <v>Y</v>
      </c>
      <c r="O124" t="str">
        <f t="shared" si="9"/>
        <v>Y</v>
      </c>
      <c r="P124" t="str">
        <f t="shared" si="10"/>
        <v>Light</v>
      </c>
      <c r="Q124" t="str">
        <f t="shared" si="11"/>
        <v>Light</v>
      </c>
    </row>
    <row r="125" spans="1:17" x14ac:dyDescent="0.25">
      <c r="A125">
        <v>2017</v>
      </c>
      <c r="B125">
        <v>2</v>
      </c>
      <c r="C125">
        <v>11</v>
      </c>
      <c r="D125">
        <v>11</v>
      </c>
      <c r="E125">
        <v>54</v>
      </c>
      <c r="F125">
        <v>40</v>
      </c>
      <c r="G125">
        <v>4.5999999999999996</v>
      </c>
      <c r="H125">
        <v>10.8</v>
      </c>
      <c r="I125">
        <v>995.5</v>
      </c>
      <c r="J125">
        <v>-3.7</v>
      </c>
      <c r="K125">
        <v>3.2</v>
      </c>
      <c r="L125">
        <f t="shared" si="6"/>
        <v>3.6096579476861166</v>
      </c>
      <c r="M125">
        <f t="shared" si="7"/>
        <v>8.4748490945674035</v>
      </c>
      <c r="N125" t="str">
        <f t="shared" si="8"/>
        <v>Y</v>
      </c>
      <c r="O125" t="str">
        <f t="shared" si="9"/>
        <v>Y</v>
      </c>
      <c r="P125" t="str">
        <f t="shared" si="10"/>
        <v>Light</v>
      </c>
      <c r="Q125" t="str">
        <f t="shared" si="11"/>
        <v>Light</v>
      </c>
    </row>
    <row r="126" spans="1:17" x14ac:dyDescent="0.25">
      <c r="A126">
        <v>2017</v>
      </c>
      <c r="B126">
        <v>2</v>
      </c>
      <c r="C126">
        <v>11</v>
      </c>
      <c r="D126">
        <v>11</v>
      </c>
      <c r="E126">
        <v>48</v>
      </c>
      <c r="F126">
        <v>40</v>
      </c>
      <c r="G126">
        <v>6.7</v>
      </c>
      <c r="H126">
        <v>10.3</v>
      </c>
      <c r="I126">
        <v>995.6</v>
      </c>
      <c r="J126">
        <v>-3.8</v>
      </c>
      <c r="K126">
        <v>3.2</v>
      </c>
      <c r="L126">
        <f t="shared" si="6"/>
        <v>5.527162977867202</v>
      </c>
      <c r="M126">
        <f t="shared" si="7"/>
        <v>8.4969818913480868</v>
      </c>
      <c r="N126" t="str">
        <f t="shared" si="8"/>
        <v>Y</v>
      </c>
      <c r="O126" t="str">
        <f t="shared" si="9"/>
        <v>Y</v>
      </c>
      <c r="P126" t="str">
        <f t="shared" si="10"/>
        <v>Light</v>
      </c>
      <c r="Q126" t="str">
        <f t="shared" si="11"/>
        <v>Light</v>
      </c>
    </row>
    <row r="127" spans="1:17" x14ac:dyDescent="0.25">
      <c r="A127">
        <v>2017</v>
      </c>
      <c r="B127">
        <v>2</v>
      </c>
      <c r="C127">
        <v>11</v>
      </c>
      <c r="D127">
        <v>11</v>
      </c>
      <c r="E127">
        <v>42</v>
      </c>
      <c r="F127">
        <v>50</v>
      </c>
      <c r="G127">
        <v>8.1999999999999993</v>
      </c>
      <c r="H127">
        <v>14.9</v>
      </c>
      <c r="I127">
        <v>995.6</v>
      </c>
      <c r="J127">
        <v>-3.9</v>
      </c>
      <c r="K127">
        <v>3.2</v>
      </c>
      <c r="L127">
        <f t="shared" si="6"/>
        <v>7.0945674044265576</v>
      </c>
      <c r="M127">
        <f t="shared" si="7"/>
        <v>12.891348088531185</v>
      </c>
      <c r="N127" t="str">
        <f t="shared" si="8"/>
        <v>Y</v>
      </c>
      <c r="O127" t="str">
        <f t="shared" si="9"/>
        <v>Y</v>
      </c>
      <c r="P127" t="str">
        <f t="shared" si="10"/>
        <v>Light</v>
      </c>
      <c r="Q127" t="str">
        <f t="shared" si="11"/>
        <v>Light</v>
      </c>
    </row>
    <row r="128" spans="1:17" x14ac:dyDescent="0.25">
      <c r="A128">
        <v>2017</v>
      </c>
      <c r="B128">
        <v>2</v>
      </c>
      <c r="C128">
        <v>11</v>
      </c>
      <c r="D128">
        <v>11</v>
      </c>
      <c r="E128">
        <v>36</v>
      </c>
      <c r="F128">
        <v>50</v>
      </c>
      <c r="G128">
        <v>7.7</v>
      </c>
      <c r="H128">
        <v>14.4</v>
      </c>
      <c r="I128">
        <v>995.5</v>
      </c>
      <c r="J128">
        <v>-3.8</v>
      </c>
      <c r="K128">
        <v>3.2</v>
      </c>
      <c r="L128">
        <f t="shared" si="6"/>
        <v>6.3521126760563362</v>
      </c>
      <c r="M128">
        <f t="shared" si="7"/>
        <v>11.879275653923539</v>
      </c>
      <c r="N128" t="str">
        <f t="shared" si="8"/>
        <v>Y</v>
      </c>
      <c r="O128" t="str">
        <f t="shared" si="9"/>
        <v>Y</v>
      </c>
      <c r="P128" t="str">
        <f t="shared" si="10"/>
        <v>Light</v>
      </c>
      <c r="Q128" t="str">
        <f t="shared" si="11"/>
        <v>Light</v>
      </c>
    </row>
    <row r="129" spans="1:17" x14ac:dyDescent="0.25">
      <c r="A129">
        <v>2017</v>
      </c>
      <c r="B129">
        <v>2</v>
      </c>
      <c r="C129">
        <v>11</v>
      </c>
      <c r="D129">
        <v>11</v>
      </c>
      <c r="E129">
        <v>30</v>
      </c>
      <c r="F129">
        <v>60</v>
      </c>
      <c r="G129">
        <v>6.2</v>
      </c>
      <c r="H129">
        <v>11.3</v>
      </c>
      <c r="I129">
        <v>995.5</v>
      </c>
      <c r="J129">
        <v>-3.6</v>
      </c>
      <c r="K129">
        <v>3.2</v>
      </c>
      <c r="L129">
        <f t="shared" si="6"/>
        <v>4.6156941649899395</v>
      </c>
      <c r="M129">
        <f t="shared" si="7"/>
        <v>8.4124748490945667</v>
      </c>
      <c r="N129" t="str">
        <f t="shared" si="8"/>
        <v>Y</v>
      </c>
      <c r="O129" t="str">
        <f t="shared" si="9"/>
        <v>Y</v>
      </c>
      <c r="P129" t="str">
        <f t="shared" si="10"/>
        <v>Light</v>
      </c>
      <c r="Q129" t="str">
        <f t="shared" si="11"/>
        <v>Light</v>
      </c>
    </row>
    <row r="130" spans="1:17" x14ac:dyDescent="0.25">
      <c r="A130">
        <v>2017</v>
      </c>
      <c r="B130">
        <v>2</v>
      </c>
      <c r="C130">
        <v>11</v>
      </c>
      <c r="D130">
        <v>11</v>
      </c>
      <c r="E130">
        <v>24</v>
      </c>
      <c r="F130">
        <v>70</v>
      </c>
      <c r="G130">
        <v>7.7</v>
      </c>
      <c r="H130">
        <v>13.4</v>
      </c>
      <c r="I130">
        <v>995.4</v>
      </c>
      <c r="J130">
        <v>-3.6</v>
      </c>
      <c r="K130">
        <v>3.1</v>
      </c>
      <c r="L130">
        <f t="shared" si="6"/>
        <v>5.8024439918533606</v>
      </c>
      <c r="M130">
        <f t="shared" si="7"/>
        <v>10.097759674134421</v>
      </c>
      <c r="N130" t="str">
        <f t="shared" si="8"/>
        <v>Y</v>
      </c>
      <c r="O130" t="str">
        <f t="shared" si="9"/>
        <v>Y</v>
      </c>
      <c r="P130" t="str">
        <f t="shared" si="10"/>
        <v>Light</v>
      </c>
      <c r="Q130" t="str">
        <f t="shared" si="11"/>
        <v>Light</v>
      </c>
    </row>
    <row r="131" spans="1:17" x14ac:dyDescent="0.25">
      <c r="A131">
        <v>2017</v>
      </c>
      <c r="B131">
        <v>2</v>
      </c>
      <c r="C131">
        <v>11</v>
      </c>
      <c r="D131">
        <v>11</v>
      </c>
      <c r="E131">
        <v>18</v>
      </c>
      <c r="F131">
        <v>40</v>
      </c>
      <c r="G131">
        <v>6.7</v>
      </c>
      <c r="H131">
        <v>12.4</v>
      </c>
      <c r="I131">
        <v>995.5</v>
      </c>
      <c r="J131">
        <v>-3.8</v>
      </c>
      <c r="K131">
        <v>3.2</v>
      </c>
      <c r="L131">
        <f t="shared" si="6"/>
        <v>5.527162977867202</v>
      </c>
      <c r="M131">
        <f t="shared" si="7"/>
        <v>10.229376257545269</v>
      </c>
      <c r="N131" t="str">
        <f t="shared" si="8"/>
        <v>Y</v>
      </c>
      <c r="O131" t="str">
        <f t="shared" si="9"/>
        <v>Y</v>
      </c>
      <c r="P131" t="str">
        <f t="shared" si="10"/>
        <v>Light</v>
      </c>
      <c r="Q131" t="str">
        <f t="shared" si="11"/>
        <v>Light</v>
      </c>
    </row>
    <row r="132" spans="1:17" x14ac:dyDescent="0.25">
      <c r="A132">
        <v>2017</v>
      </c>
      <c r="B132">
        <v>2</v>
      </c>
      <c r="C132">
        <v>11</v>
      </c>
      <c r="D132">
        <v>11</v>
      </c>
      <c r="E132">
        <v>12</v>
      </c>
      <c r="F132">
        <v>30</v>
      </c>
      <c r="G132">
        <v>7.7</v>
      </c>
      <c r="H132">
        <v>12.9</v>
      </c>
      <c r="I132">
        <v>995.5</v>
      </c>
      <c r="J132">
        <v>-3.9</v>
      </c>
      <c r="K132">
        <v>3.2</v>
      </c>
      <c r="L132">
        <f t="shared" si="6"/>
        <v>6.6619718309859142</v>
      </c>
      <c r="M132">
        <f t="shared" si="7"/>
        <v>11.160965794768609</v>
      </c>
      <c r="N132" t="str">
        <f t="shared" si="8"/>
        <v>Y</v>
      </c>
      <c r="O132" t="str">
        <f t="shared" si="9"/>
        <v>Y</v>
      </c>
      <c r="P132" t="str">
        <f t="shared" si="10"/>
        <v>Light</v>
      </c>
      <c r="Q132" t="str">
        <f t="shared" si="11"/>
        <v>Light</v>
      </c>
    </row>
    <row r="133" spans="1:17" x14ac:dyDescent="0.25">
      <c r="A133">
        <v>2017</v>
      </c>
      <c r="B133">
        <v>2</v>
      </c>
      <c r="C133">
        <v>11</v>
      </c>
      <c r="D133">
        <v>11</v>
      </c>
      <c r="E133">
        <v>6</v>
      </c>
      <c r="F133">
        <v>30</v>
      </c>
      <c r="G133">
        <v>8.1999999999999993</v>
      </c>
      <c r="H133">
        <v>11.3</v>
      </c>
      <c r="I133">
        <v>995.5</v>
      </c>
      <c r="J133">
        <v>-3.9</v>
      </c>
      <c r="K133">
        <v>3.1</v>
      </c>
      <c r="L133">
        <f t="shared" ref="L133:L196" si="12">((G133)*(-1.75-(J133)))/((1+(0.3)*(K133-(-1.75))))</f>
        <v>7.1812627291242359</v>
      </c>
      <c r="M133">
        <f t="shared" ref="M133:M196" si="13">((H133)*(-1.75-(J133)))/((1+(0.3)*(K133-(-1.75))))</f>
        <v>9.8961303462321801</v>
      </c>
      <c r="N133" t="str">
        <f t="shared" ref="N133:N196" si="14">IF(L133&gt;0,"Y","N")</f>
        <v>Y</v>
      </c>
      <c r="O133" t="str">
        <f t="shared" ref="O133:O196" si="15">IF(M133&gt;0,"Y","N")</f>
        <v>Y</v>
      </c>
      <c r="P133" t="str">
        <f t="shared" ref="P133:P196" si="16">IF(L133&gt;83.1,"Extreme",IF(L133&gt;53.4,"Heavy",IF(L133&gt;22.4,"Moderate",IF(L133&gt;0,"Light","None"))))</f>
        <v>Light</v>
      </c>
      <c r="Q133" t="str">
        <f t="shared" ref="Q133:Q196" si="17">IF(M133&gt;83.1,"Extreme",IF(M133&gt;53.4,"Heavy",IF(M133&gt;22.4,"Moderate",IF(M133&gt;0,"Light","None"))))</f>
        <v>Light</v>
      </c>
    </row>
    <row r="134" spans="1:17" x14ac:dyDescent="0.25">
      <c r="A134">
        <v>2017</v>
      </c>
      <c r="B134">
        <v>2</v>
      </c>
      <c r="C134">
        <v>11</v>
      </c>
      <c r="D134">
        <v>11</v>
      </c>
      <c r="E134">
        <v>0</v>
      </c>
      <c r="F134">
        <v>40</v>
      </c>
      <c r="G134">
        <v>6.2</v>
      </c>
      <c r="H134">
        <v>10.3</v>
      </c>
      <c r="I134">
        <v>995.6</v>
      </c>
      <c r="J134">
        <v>-4</v>
      </c>
      <c r="K134">
        <v>3.1</v>
      </c>
      <c r="L134">
        <f t="shared" si="12"/>
        <v>5.6822810590631363</v>
      </c>
      <c r="M134">
        <f t="shared" si="13"/>
        <v>9.4399185336048888</v>
      </c>
      <c r="N134" t="str">
        <f t="shared" si="14"/>
        <v>Y</v>
      </c>
      <c r="O134" t="str">
        <f t="shared" si="15"/>
        <v>Y</v>
      </c>
      <c r="P134" t="str">
        <f t="shared" si="16"/>
        <v>Light</v>
      </c>
      <c r="Q134" t="str">
        <f t="shared" si="17"/>
        <v>Light</v>
      </c>
    </row>
    <row r="135" spans="1:17" x14ac:dyDescent="0.25">
      <c r="A135">
        <v>2017</v>
      </c>
      <c r="B135">
        <v>2</v>
      </c>
      <c r="C135">
        <v>11</v>
      </c>
      <c r="D135">
        <v>10</v>
      </c>
      <c r="E135">
        <v>54</v>
      </c>
      <c r="F135">
        <v>40</v>
      </c>
      <c r="G135">
        <v>8.1999999999999993</v>
      </c>
      <c r="H135">
        <v>17</v>
      </c>
      <c r="I135">
        <v>995.6</v>
      </c>
      <c r="J135">
        <v>-4</v>
      </c>
      <c r="K135">
        <v>3.1</v>
      </c>
      <c r="L135">
        <f t="shared" si="12"/>
        <v>7.5152749490835022</v>
      </c>
      <c r="M135">
        <f t="shared" si="13"/>
        <v>15.580448065173115</v>
      </c>
      <c r="N135" t="str">
        <f t="shared" si="14"/>
        <v>Y</v>
      </c>
      <c r="O135" t="str">
        <f t="shared" si="15"/>
        <v>Y</v>
      </c>
      <c r="P135" t="str">
        <f t="shared" si="16"/>
        <v>Light</v>
      </c>
      <c r="Q135" t="str">
        <f t="shared" si="17"/>
        <v>Light</v>
      </c>
    </row>
    <row r="136" spans="1:17" x14ac:dyDescent="0.25">
      <c r="A136">
        <v>2017</v>
      </c>
      <c r="B136">
        <v>2</v>
      </c>
      <c r="C136">
        <v>11</v>
      </c>
      <c r="D136">
        <v>10</v>
      </c>
      <c r="E136">
        <v>48</v>
      </c>
      <c r="F136">
        <v>60</v>
      </c>
      <c r="G136">
        <v>9.8000000000000007</v>
      </c>
      <c r="H136">
        <v>12.9</v>
      </c>
      <c r="I136">
        <v>995.4</v>
      </c>
      <c r="J136">
        <v>-3.9</v>
      </c>
      <c r="K136">
        <v>3.1</v>
      </c>
      <c r="L136">
        <f t="shared" si="12"/>
        <v>8.5824847250509162</v>
      </c>
      <c r="M136">
        <f t="shared" si="13"/>
        <v>11.29735234215886</v>
      </c>
      <c r="N136" t="str">
        <f t="shared" si="14"/>
        <v>Y</v>
      </c>
      <c r="O136" t="str">
        <f t="shared" si="15"/>
        <v>Y</v>
      </c>
      <c r="P136" t="str">
        <f t="shared" si="16"/>
        <v>Light</v>
      </c>
      <c r="Q136" t="str">
        <f t="shared" si="17"/>
        <v>Light</v>
      </c>
    </row>
    <row r="137" spans="1:17" x14ac:dyDescent="0.25">
      <c r="A137">
        <v>2017</v>
      </c>
      <c r="B137">
        <v>2</v>
      </c>
      <c r="C137">
        <v>11</v>
      </c>
      <c r="D137">
        <v>10</v>
      </c>
      <c r="E137">
        <v>42</v>
      </c>
      <c r="F137">
        <v>50</v>
      </c>
      <c r="G137">
        <v>8.1999999999999993</v>
      </c>
      <c r="H137">
        <v>17.5</v>
      </c>
      <c r="I137">
        <v>995.6</v>
      </c>
      <c r="J137">
        <v>-4.0999999999999996</v>
      </c>
      <c r="K137">
        <v>3.2</v>
      </c>
      <c r="L137">
        <f t="shared" si="12"/>
        <v>7.7545271629778645</v>
      </c>
      <c r="M137">
        <f t="shared" si="13"/>
        <v>16.549295774647881</v>
      </c>
      <c r="N137" t="str">
        <f t="shared" si="14"/>
        <v>Y</v>
      </c>
      <c r="O137" t="str">
        <f t="shared" si="15"/>
        <v>Y</v>
      </c>
      <c r="P137" t="str">
        <f t="shared" si="16"/>
        <v>Light</v>
      </c>
      <c r="Q137" t="str">
        <f t="shared" si="17"/>
        <v>Light</v>
      </c>
    </row>
    <row r="138" spans="1:17" x14ac:dyDescent="0.25">
      <c r="A138">
        <v>2017</v>
      </c>
      <c r="B138">
        <v>2</v>
      </c>
      <c r="C138">
        <v>11</v>
      </c>
      <c r="D138">
        <v>10</v>
      </c>
      <c r="E138">
        <v>36</v>
      </c>
      <c r="F138">
        <v>50</v>
      </c>
      <c r="G138">
        <v>7.7</v>
      </c>
      <c r="H138">
        <v>13.4</v>
      </c>
      <c r="I138">
        <v>995.5</v>
      </c>
      <c r="J138">
        <v>-4.0999999999999996</v>
      </c>
      <c r="K138">
        <v>3.1</v>
      </c>
      <c r="L138">
        <f t="shared" si="12"/>
        <v>7.3706720977596731</v>
      </c>
      <c r="M138">
        <f t="shared" si="13"/>
        <v>12.826883910386963</v>
      </c>
      <c r="N138" t="str">
        <f t="shared" si="14"/>
        <v>Y</v>
      </c>
      <c r="O138" t="str">
        <f t="shared" si="15"/>
        <v>Y</v>
      </c>
      <c r="P138" t="str">
        <f t="shared" si="16"/>
        <v>Light</v>
      </c>
      <c r="Q138" t="str">
        <f t="shared" si="17"/>
        <v>Light</v>
      </c>
    </row>
    <row r="139" spans="1:17" x14ac:dyDescent="0.25">
      <c r="A139">
        <v>2017</v>
      </c>
      <c r="B139">
        <v>2</v>
      </c>
      <c r="C139">
        <v>11</v>
      </c>
      <c r="D139">
        <v>10</v>
      </c>
      <c r="E139">
        <v>30</v>
      </c>
      <c r="F139">
        <v>30</v>
      </c>
      <c r="G139">
        <v>7.7</v>
      </c>
      <c r="H139">
        <v>13.4</v>
      </c>
      <c r="I139">
        <v>995.6</v>
      </c>
      <c r="J139">
        <v>-3.9</v>
      </c>
      <c r="K139">
        <v>3.2</v>
      </c>
      <c r="L139">
        <f t="shared" si="12"/>
        <v>6.6619718309859142</v>
      </c>
      <c r="M139">
        <f t="shared" si="13"/>
        <v>11.593561368209253</v>
      </c>
      <c r="N139" t="str">
        <f t="shared" si="14"/>
        <v>Y</v>
      </c>
      <c r="O139" t="str">
        <f t="shared" si="15"/>
        <v>Y</v>
      </c>
      <c r="P139" t="str">
        <f t="shared" si="16"/>
        <v>Light</v>
      </c>
      <c r="Q139" t="str">
        <f t="shared" si="17"/>
        <v>Light</v>
      </c>
    </row>
    <row r="140" spans="1:17" x14ac:dyDescent="0.25">
      <c r="A140">
        <v>2017</v>
      </c>
      <c r="B140">
        <v>2</v>
      </c>
      <c r="C140">
        <v>11</v>
      </c>
      <c r="D140">
        <v>10</v>
      </c>
      <c r="E140">
        <v>24</v>
      </c>
      <c r="F140">
        <v>40</v>
      </c>
      <c r="G140">
        <v>8.1999999999999993</v>
      </c>
      <c r="H140">
        <v>14.4</v>
      </c>
      <c r="I140">
        <v>995.7</v>
      </c>
      <c r="J140">
        <v>-4</v>
      </c>
      <c r="K140">
        <v>3.1</v>
      </c>
      <c r="L140">
        <f t="shared" si="12"/>
        <v>7.5152749490835022</v>
      </c>
      <c r="M140">
        <f t="shared" si="13"/>
        <v>13.197556008146639</v>
      </c>
      <c r="N140" t="str">
        <f t="shared" si="14"/>
        <v>Y</v>
      </c>
      <c r="O140" t="str">
        <f t="shared" si="15"/>
        <v>Y</v>
      </c>
      <c r="P140" t="str">
        <f t="shared" si="16"/>
        <v>Light</v>
      </c>
      <c r="Q140" t="str">
        <f t="shared" si="17"/>
        <v>Light</v>
      </c>
    </row>
    <row r="141" spans="1:17" x14ac:dyDescent="0.25">
      <c r="A141">
        <v>2017</v>
      </c>
      <c r="B141">
        <v>2</v>
      </c>
      <c r="C141">
        <v>11</v>
      </c>
      <c r="D141">
        <v>10</v>
      </c>
      <c r="E141">
        <v>18</v>
      </c>
      <c r="F141">
        <v>60</v>
      </c>
      <c r="G141">
        <v>7.7</v>
      </c>
      <c r="H141">
        <v>11.3</v>
      </c>
      <c r="I141">
        <v>995.5</v>
      </c>
      <c r="J141">
        <v>-3.8</v>
      </c>
      <c r="K141">
        <v>3.1</v>
      </c>
      <c r="L141">
        <f t="shared" si="12"/>
        <v>6.4297352342158849</v>
      </c>
      <c r="M141">
        <f t="shared" si="13"/>
        <v>9.4358452138492872</v>
      </c>
      <c r="N141" t="str">
        <f t="shared" si="14"/>
        <v>Y</v>
      </c>
      <c r="O141" t="str">
        <f t="shared" si="15"/>
        <v>Y</v>
      </c>
      <c r="P141" t="str">
        <f t="shared" si="16"/>
        <v>Light</v>
      </c>
      <c r="Q141" t="str">
        <f t="shared" si="17"/>
        <v>Light</v>
      </c>
    </row>
    <row r="142" spans="1:17" x14ac:dyDescent="0.25">
      <c r="A142">
        <v>2017</v>
      </c>
      <c r="B142">
        <v>2</v>
      </c>
      <c r="C142">
        <v>11</v>
      </c>
      <c r="D142">
        <v>10</v>
      </c>
      <c r="E142">
        <v>12</v>
      </c>
      <c r="F142">
        <v>50</v>
      </c>
      <c r="G142">
        <v>7.7</v>
      </c>
      <c r="H142">
        <v>12.9</v>
      </c>
      <c r="I142">
        <v>995.6</v>
      </c>
      <c r="J142">
        <v>-4.0999999999999996</v>
      </c>
      <c r="K142">
        <v>3.1</v>
      </c>
      <c r="L142">
        <f t="shared" si="12"/>
        <v>7.3706720977596731</v>
      </c>
      <c r="M142">
        <f t="shared" si="13"/>
        <v>12.348268839103868</v>
      </c>
      <c r="N142" t="str">
        <f t="shared" si="14"/>
        <v>Y</v>
      </c>
      <c r="O142" t="str">
        <f t="shared" si="15"/>
        <v>Y</v>
      </c>
      <c r="P142" t="str">
        <f t="shared" si="16"/>
        <v>Light</v>
      </c>
      <c r="Q142" t="str">
        <f t="shared" si="17"/>
        <v>Light</v>
      </c>
    </row>
    <row r="143" spans="1:17" x14ac:dyDescent="0.25">
      <c r="A143">
        <v>2017</v>
      </c>
      <c r="B143">
        <v>2</v>
      </c>
      <c r="C143">
        <v>11</v>
      </c>
      <c r="D143">
        <v>10</v>
      </c>
      <c r="E143">
        <v>6</v>
      </c>
      <c r="F143">
        <v>30</v>
      </c>
      <c r="G143">
        <v>9.3000000000000007</v>
      </c>
      <c r="H143">
        <v>12.9</v>
      </c>
      <c r="I143">
        <v>995.6</v>
      </c>
      <c r="J143">
        <v>-4.2</v>
      </c>
      <c r="K143">
        <v>3.1</v>
      </c>
      <c r="L143">
        <f t="shared" si="12"/>
        <v>9.2810590631364569</v>
      </c>
      <c r="M143">
        <f t="shared" si="13"/>
        <v>12.873727087576375</v>
      </c>
      <c r="N143" t="str">
        <f t="shared" si="14"/>
        <v>Y</v>
      </c>
      <c r="O143" t="str">
        <f t="shared" si="15"/>
        <v>Y</v>
      </c>
      <c r="P143" t="str">
        <f t="shared" si="16"/>
        <v>Light</v>
      </c>
      <c r="Q143" t="str">
        <f t="shared" si="17"/>
        <v>Light</v>
      </c>
    </row>
    <row r="144" spans="1:17" x14ac:dyDescent="0.25">
      <c r="A144">
        <v>2017</v>
      </c>
      <c r="B144">
        <v>2</v>
      </c>
      <c r="C144">
        <v>11</v>
      </c>
      <c r="D144">
        <v>10</v>
      </c>
      <c r="E144">
        <v>0</v>
      </c>
      <c r="F144">
        <v>40</v>
      </c>
      <c r="G144">
        <v>8.1999999999999993</v>
      </c>
      <c r="H144">
        <v>12.9</v>
      </c>
      <c r="I144">
        <v>995.6</v>
      </c>
      <c r="J144">
        <v>-4.3</v>
      </c>
      <c r="K144">
        <v>3.2</v>
      </c>
      <c r="L144">
        <f t="shared" si="12"/>
        <v>8.4144869215291731</v>
      </c>
      <c r="M144">
        <f t="shared" si="13"/>
        <v>13.237424547283698</v>
      </c>
      <c r="N144" t="str">
        <f t="shared" si="14"/>
        <v>Y</v>
      </c>
      <c r="O144" t="str">
        <f t="shared" si="15"/>
        <v>Y</v>
      </c>
      <c r="P144" t="str">
        <f t="shared" si="16"/>
        <v>Light</v>
      </c>
      <c r="Q144" t="str">
        <f t="shared" si="17"/>
        <v>Light</v>
      </c>
    </row>
    <row r="145" spans="1:17" x14ac:dyDescent="0.25">
      <c r="A145">
        <v>2017</v>
      </c>
      <c r="B145">
        <v>2</v>
      </c>
      <c r="C145">
        <v>11</v>
      </c>
      <c r="D145">
        <v>9</v>
      </c>
      <c r="E145">
        <v>54</v>
      </c>
      <c r="F145">
        <v>60</v>
      </c>
      <c r="G145">
        <v>10.3</v>
      </c>
      <c r="H145">
        <v>15.4</v>
      </c>
      <c r="I145">
        <v>995.6</v>
      </c>
      <c r="J145">
        <v>-4</v>
      </c>
      <c r="K145">
        <v>3.1</v>
      </c>
      <c r="L145">
        <f t="shared" si="12"/>
        <v>9.4399185336048888</v>
      </c>
      <c r="M145">
        <f t="shared" si="13"/>
        <v>14.114052953156822</v>
      </c>
      <c r="N145" t="str">
        <f t="shared" si="14"/>
        <v>Y</v>
      </c>
      <c r="O145" t="str">
        <f t="shared" si="15"/>
        <v>Y</v>
      </c>
      <c r="P145" t="str">
        <f t="shared" si="16"/>
        <v>Light</v>
      </c>
      <c r="Q145" t="str">
        <f t="shared" si="17"/>
        <v>Light</v>
      </c>
    </row>
    <row r="146" spans="1:17" x14ac:dyDescent="0.25">
      <c r="A146">
        <v>2017</v>
      </c>
      <c r="B146">
        <v>2</v>
      </c>
      <c r="C146">
        <v>11</v>
      </c>
      <c r="D146">
        <v>9</v>
      </c>
      <c r="E146">
        <v>48</v>
      </c>
      <c r="F146">
        <v>50</v>
      </c>
      <c r="G146">
        <v>8.1999999999999993</v>
      </c>
      <c r="H146">
        <v>14.9</v>
      </c>
      <c r="I146">
        <v>995.5</v>
      </c>
      <c r="J146">
        <v>-4.2</v>
      </c>
      <c r="K146">
        <v>3.2</v>
      </c>
      <c r="L146">
        <f t="shared" si="12"/>
        <v>8.0845070422535201</v>
      </c>
      <c r="M146">
        <f t="shared" si="13"/>
        <v>14.690140845070422</v>
      </c>
      <c r="N146" t="str">
        <f t="shared" si="14"/>
        <v>Y</v>
      </c>
      <c r="O146" t="str">
        <f t="shared" si="15"/>
        <v>Y</v>
      </c>
      <c r="P146" t="str">
        <f t="shared" si="16"/>
        <v>Light</v>
      </c>
      <c r="Q146" t="str">
        <f t="shared" si="17"/>
        <v>Light</v>
      </c>
    </row>
    <row r="147" spans="1:17" x14ac:dyDescent="0.25">
      <c r="A147">
        <v>2017</v>
      </c>
      <c r="B147">
        <v>2</v>
      </c>
      <c r="C147">
        <v>11</v>
      </c>
      <c r="D147">
        <v>9</v>
      </c>
      <c r="E147">
        <v>42</v>
      </c>
      <c r="F147">
        <v>60</v>
      </c>
      <c r="G147">
        <v>9.8000000000000007</v>
      </c>
      <c r="H147">
        <v>14.4</v>
      </c>
      <c r="I147">
        <v>995.7</v>
      </c>
      <c r="J147">
        <v>-4.2</v>
      </c>
      <c r="K147">
        <v>3.1</v>
      </c>
      <c r="L147">
        <f t="shared" si="12"/>
        <v>9.7800407331975574</v>
      </c>
      <c r="M147">
        <f t="shared" si="13"/>
        <v>14.370672097759675</v>
      </c>
      <c r="N147" t="str">
        <f t="shared" si="14"/>
        <v>Y</v>
      </c>
      <c r="O147" t="str">
        <f t="shared" si="15"/>
        <v>Y</v>
      </c>
      <c r="P147" t="str">
        <f t="shared" si="16"/>
        <v>Light</v>
      </c>
      <c r="Q147" t="str">
        <f t="shared" si="17"/>
        <v>Light</v>
      </c>
    </row>
    <row r="148" spans="1:17" x14ac:dyDescent="0.25">
      <c r="A148">
        <v>2017</v>
      </c>
      <c r="B148">
        <v>2</v>
      </c>
      <c r="C148">
        <v>11</v>
      </c>
      <c r="D148">
        <v>9</v>
      </c>
      <c r="E148">
        <v>36</v>
      </c>
      <c r="F148">
        <v>60</v>
      </c>
      <c r="G148">
        <v>8.8000000000000007</v>
      </c>
      <c r="H148">
        <v>13.9</v>
      </c>
      <c r="I148">
        <v>995.6</v>
      </c>
      <c r="J148">
        <v>-4.3</v>
      </c>
      <c r="K148">
        <v>3.1</v>
      </c>
      <c r="L148">
        <f t="shared" si="12"/>
        <v>9.1405295315682284</v>
      </c>
      <c r="M148">
        <f t="shared" si="13"/>
        <v>14.437881873727088</v>
      </c>
      <c r="N148" t="str">
        <f t="shared" si="14"/>
        <v>Y</v>
      </c>
      <c r="O148" t="str">
        <f t="shared" si="15"/>
        <v>Y</v>
      </c>
      <c r="P148" t="str">
        <f t="shared" si="16"/>
        <v>Light</v>
      </c>
      <c r="Q148" t="str">
        <f t="shared" si="17"/>
        <v>Light</v>
      </c>
    </row>
    <row r="149" spans="1:17" x14ac:dyDescent="0.25">
      <c r="A149">
        <v>2017</v>
      </c>
      <c r="B149">
        <v>2</v>
      </c>
      <c r="C149">
        <v>11</v>
      </c>
      <c r="D149">
        <v>9</v>
      </c>
      <c r="E149">
        <v>30</v>
      </c>
      <c r="F149">
        <v>40</v>
      </c>
      <c r="G149">
        <v>6.7</v>
      </c>
      <c r="H149">
        <v>10.3</v>
      </c>
      <c r="I149">
        <v>995.6</v>
      </c>
      <c r="J149">
        <v>-4.2</v>
      </c>
      <c r="K149">
        <v>3.2</v>
      </c>
      <c r="L149">
        <f t="shared" si="12"/>
        <v>6.6056338028169019</v>
      </c>
      <c r="M149">
        <f t="shared" si="13"/>
        <v>10.154929577464788</v>
      </c>
      <c r="N149" t="str">
        <f t="shared" si="14"/>
        <v>Y</v>
      </c>
      <c r="O149" t="str">
        <f t="shared" si="15"/>
        <v>Y</v>
      </c>
      <c r="P149" t="str">
        <f t="shared" si="16"/>
        <v>Light</v>
      </c>
      <c r="Q149" t="str">
        <f t="shared" si="17"/>
        <v>Light</v>
      </c>
    </row>
    <row r="150" spans="1:17" x14ac:dyDescent="0.25">
      <c r="A150">
        <v>2017</v>
      </c>
      <c r="B150">
        <v>2</v>
      </c>
      <c r="C150">
        <v>11</v>
      </c>
      <c r="D150">
        <v>9</v>
      </c>
      <c r="E150">
        <v>24</v>
      </c>
      <c r="F150">
        <v>40</v>
      </c>
      <c r="G150">
        <v>9.8000000000000007</v>
      </c>
      <c r="H150">
        <v>16</v>
      </c>
      <c r="I150">
        <v>995.7</v>
      </c>
      <c r="J150">
        <v>-4.3</v>
      </c>
      <c r="K150">
        <v>3.2</v>
      </c>
      <c r="L150">
        <f t="shared" si="12"/>
        <v>10.056338028169012</v>
      </c>
      <c r="M150">
        <f t="shared" si="13"/>
        <v>16.418511066398388</v>
      </c>
      <c r="N150" t="str">
        <f t="shared" si="14"/>
        <v>Y</v>
      </c>
      <c r="O150" t="str">
        <f t="shared" si="15"/>
        <v>Y</v>
      </c>
      <c r="P150" t="str">
        <f t="shared" si="16"/>
        <v>Light</v>
      </c>
      <c r="Q150" t="str">
        <f t="shared" si="17"/>
        <v>Light</v>
      </c>
    </row>
    <row r="151" spans="1:17" x14ac:dyDescent="0.25">
      <c r="A151">
        <v>2017</v>
      </c>
      <c r="B151">
        <v>2</v>
      </c>
      <c r="C151">
        <v>11</v>
      </c>
      <c r="D151">
        <v>9</v>
      </c>
      <c r="E151">
        <v>18</v>
      </c>
      <c r="F151">
        <v>60</v>
      </c>
      <c r="G151">
        <v>7.7</v>
      </c>
      <c r="H151">
        <v>11.3</v>
      </c>
      <c r="I151">
        <v>995.7</v>
      </c>
      <c r="J151">
        <v>-4.0999999999999996</v>
      </c>
      <c r="K151">
        <v>3.2</v>
      </c>
      <c r="L151">
        <f t="shared" si="12"/>
        <v>7.2816901408450692</v>
      </c>
      <c r="M151">
        <f t="shared" si="13"/>
        <v>10.686116700201204</v>
      </c>
      <c r="N151" t="str">
        <f t="shared" si="14"/>
        <v>Y</v>
      </c>
      <c r="O151" t="str">
        <f t="shared" si="15"/>
        <v>Y</v>
      </c>
      <c r="P151" t="str">
        <f t="shared" si="16"/>
        <v>Light</v>
      </c>
      <c r="Q151" t="str">
        <f t="shared" si="17"/>
        <v>Light</v>
      </c>
    </row>
    <row r="152" spans="1:17" x14ac:dyDescent="0.25">
      <c r="A152">
        <v>2017</v>
      </c>
      <c r="B152">
        <v>2</v>
      </c>
      <c r="C152">
        <v>11</v>
      </c>
      <c r="D152">
        <v>9</v>
      </c>
      <c r="E152">
        <v>12</v>
      </c>
      <c r="F152">
        <v>30</v>
      </c>
      <c r="G152">
        <v>8.1999999999999993</v>
      </c>
      <c r="H152">
        <v>12.4</v>
      </c>
      <c r="I152">
        <v>995.7</v>
      </c>
      <c r="J152">
        <v>-4.2</v>
      </c>
      <c r="K152">
        <v>3.2</v>
      </c>
      <c r="L152">
        <f t="shared" si="12"/>
        <v>8.0845070422535201</v>
      </c>
      <c r="M152">
        <f t="shared" si="13"/>
        <v>12.225352112676056</v>
      </c>
      <c r="N152" t="str">
        <f t="shared" si="14"/>
        <v>Y</v>
      </c>
      <c r="O152" t="str">
        <f t="shared" si="15"/>
        <v>Y</v>
      </c>
      <c r="P152" t="str">
        <f t="shared" si="16"/>
        <v>Light</v>
      </c>
      <c r="Q152" t="str">
        <f t="shared" si="17"/>
        <v>Light</v>
      </c>
    </row>
    <row r="153" spans="1:17" x14ac:dyDescent="0.25">
      <c r="A153">
        <v>2017</v>
      </c>
      <c r="B153">
        <v>2</v>
      </c>
      <c r="C153">
        <v>11</v>
      </c>
      <c r="D153">
        <v>9</v>
      </c>
      <c r="E153">
        <v>6</v>
      </c>
      <c r="F153">
        <v>40</v>
      </c>
      <c r="G153">
        <v>6.2</v>
      </c>
      <c r="H153">
        <v>13.4</v>
      </c>
      <c r="I153">
        <v>995.8</v>
      </c>
      <c r="J153">
        <v>-4.3</v>
      </c>
      <c r="K153">
        <v>3.2</v>
      </c>
      <c r="L153">
        <f t="shared" si="12"/>
        <v>6.3621730382293746</v>
      </c>
      <c r="M153">
        <f t="shared" si="13"/>
        <v>13.750503018108651</v>
      </c>
      <c r="N153" t="str">
        <f t="shared" si="14"/>
        <v>Y</v>
      </c>
      <c r="O153" t="str">
        <f t="shared" si="15"/>
        <v>Y</v>
      </c>
      <c r="P153" t="str">
        <f t="shared" si="16"/>
        <v>Light</v>
      </c>
      <c r="Q153" t="str">
        <f t="shared" si="17"/>
        <v>Light</v>
      </c>
    </row>
    <row r="154" spans="1:17" x14ac:dyDescent="0.25">
      <c r="A154">
        <v>2017</v>
      </c>
      <c r="B154">
        <v>2</v>
      </c>
      <c r="C154">
        <v>11</v>
      </c>
      <c r="D154">
        <v>9</v>
      </c>
      <c r="E154">
        <v>0</v>
      </c>
      <c r="F154">
        <v>40</v>
      </c>
      <c r="G154">
        <v>9.3000000000000007</v>
      </c>
      <c r="H154">
        <v>13.4</v>
      </c>
      <c r="I154">
        <v>995.8</v>
      </c>
      <c r="J154">
        <v>-4.3</v>
      </c>
      <c r="K154">
        <v>3.2</v>
      </c>
      <c r="L154">
        <f t="shared" si="12"/>
        <v>9.5432595573440633</v>
      </c>
      <c r="M154">
        <f t="shared" si="13"/>
        <v>13.750503018108651</v>
      </c>
      <c r="N154" t="str">
        <f t="shared" si="14"/>
        <v>Y</v>
      </c>
      <c r="O154" t="str">
        <f t="shared" si="15"/>
        <v>Y</v>
      </c>
      <c r="P154" t="str">
        <f t="shared" si="16"/>
        <v>Light</v>
      </c>
      <c r="Q154" t="str">
        <f t="shared" si="17"/>
        <v>Light</v>
      </c>
    </row>
    <row r="155" spans="1:17" x14ac:dyDescent="0.25">
      <c r="A155">
        <v>2017</v>
      </c>
      <c r="B155">
        <v>2</v>
      </c>
      <c r="C155">
        <v>11</v>
      </c>
      <c r="D155">
        <v>8</v>
      </c>
      <c r="E155">
        <v>54</v>
      </c>
      <c r="F155">
        <v>50</v>
      </c>
      <c r="G155">
        <v>9.8000000000000007</v>
      </c>
      <c r="H155">
        <v>13.4</v>
      </c>
      <c r="I155">
        <v>995.8</v>
      </c>
      <c r="J155">
        <v>-4.2</v>
      </c>
      <c r="K155">
        <v>3.2</v>
      </c>
      <c r="L155">
        <f t="shared" si="12"/>
        <v>9.6619718309859159</v>
      </c>
      <c r="M155">
        <f t="shared" si="13"/>
        <v>13.211267605633804</v>
      </c>
      <c r="N155" t="str">
        <f t="shared" si="14"/>
        <v>Y</v>
      </c>
      <c r="O155" t="str">
        <f t="shared" si="15"/>
        <v>Y</v>
      </c>
      <c r="P155" t="str">
        <f t="shared" si="16"/>
        <v>Light</v>
      </c>
      <c r="Q155" t="str">
        <f t="shared" si="17"/>
        <v>Light</v>
      </c>
    </row>
    <row r="156" spans="1:17" x14ac:dyDescent="0.25">
      <c r="A156">
        <v>2017</v>
      </c>
      <c r="B156">
        <v>2</v>
      </c>
      <c r="C156">
        <v>11</v>
      </c>
      <c r="D156">
        <v>8</v>
      </c>
      <c r="E156">
        <v>48</v>
      </c>
      <c r="F156">
        <v>60</v>
      </c>
      <c r="G156">
        <v>8.8000000000000007</v>
      </c>
      <c r="H156">
        <v>11.8</v>
      </c>
      <c r="I156">
        <v>995.7</v>
      </c>
      <c r="J156">
        <v>-4.4000000000000004</v>
      </c>
      <c r="K156">
        <v>3.2</v>
      </c>
      <c r="L156">
        <f t="shared" si="12"/>
        <v>9.3843058350100605</v>
      </c>
      <c r="M156">
        <f t="shared" si="13"/>
        <v>12.583501006036219</v>
      </c>
      <c r="N156" t="str">
        <f t="shared" si="14"/>
        <v>Y</v>
      </c>
      <c r="O156" t="str">
        <f t="shared" si="15"/>
        <v>Y</v>
      </c>
      <c r="P156" t="str">
        <f t="shared" si="16"/>
        <v>Light</v>
      </c>
      <c r="Q156" t="str">
        <f t="shared" si="17"/>
        <v>Light</v>
      </c>
    </row>
    <row r="157" spans="1:17" x14ac:dyDescent="0.25">
      <c r="A157">
        <v>2017</v>
      </c>
      <c r="B157">
        <v>2</v>
      </c>
      <c r="C157">
        <v>11</v>
      </c>
      <c r="D157">
        <v>8</v>
      </c>
      <c r="E157">
        <v>42</v>
      </c>
      <c r="F157">
        <v>50</v>
      </c>
      <c r="G157">
        <v>10.3</v>
      </c>
      <c r="H157">
        <v>14.9</v>
      </c>
      <c r="I157">
        <v>995.9</v>
      </c>
      <c r="J157">
        <v>-4.5999999999999996</v>
      </c>
      <c r="K157">
        <v>3.2</v>
      </c>
      <c r="L157">
        <f t="shared" si="12"/>
        <v>11.812877263581486</v>
      </c>
      <c r="M157">
        <f t="shared" si="13"/>
        <v>17.088531187122733</v>
      </c>
      <c r="N157" t="str">
        <f t="shared" si="14"/>
        <v>Y</v>
      </c>
      <c r="O157" t="str">
        <f t="shared" si="15"/>
        <v>Y</v>
      </c>
      <c r="P157" t="str">
        <f t="shared" si="16"/>
        <v>Light</v>
      </c>
      <c r="Q157" t="str">
        <f t="shared" si="17"/>
        <v>Light</v>
      </c>
    </row>
    <row r="158" spans="1:17" x14ac:dyDescent="0.25">
      <c r="A158">
        <v>2017</v>
      </c>
      <c r="B158">
        <v>2</v>
      </c>
      <c r="C158">
        <v>11</v>
      </c>
      <c r="D158">
        <v>8</v>
      </c>
      <c r="E158">
        <v>36</v>
      </c>
      <c r="F158">
        <v>30</v>
      </c>
      <c r="G158">
        <v>7.7</v>
      </c>
      <c r="H158">
        <v>12.4</v>
      </c>
      <c r="I158">
        <v>995.7</v>
      </c>
      <c r="J158">
        <v>-4.4000000000000004</v>
      </c>
      <c r="K158">
        <v>3.2</v>
      </c>
      <c r="L158">
        <f t="shared" si="12"/>
        <v>8.2112676056338039</v>
      </c>
      <c r="M158">
        <f t="shared" si="13"/>
        <v>13.22334004024145</v>
      </c>
      <c r="N158" t="str">
        <f t="shared" si="14"/>
        <v>Y</v>
      </c>
      <c r="O158" t="str">
        <f t="shared" si="15"/>
        <v>Y</v>
      </c>
      <c r="P158" t="str">
        <f t="shared" si="16"/>
        <v>Light</v>
      </c>
      <c r="Q158" t="str">
        <f t="shared" si="17"/>
        <v>Light</v>
      </c>
    </row>
    <row r="159" spans="1:17" x14ac:dyDescent="0.25">
      <c r="A159">
        <v>2017</v>
      </c>
      <c r="B159">
        <v>2</v>
      </c>
      <c r="C159">
        <v>11</v>
      </c>
      <c r="D159">
        <v>8</v>
      </c>
      <c r="E159">
        <v>30</v>
      </c>
      <c r="F159">
        <v>20</v>
      </c>
      <c r="G159">
        <v>5.7</v>
      </c>
      <c r="H159">
        <v>13.4</v>
      </c>
      <c r="I159">
        <v>995.7</v>
      </c>
      <c r="J159">
        <v>-4.4000000000000004</v>
      </c>
      <c r="K159">
        <v>3.2</v>
      </c>
      <c r="L159">
        <f t="shared" si="12"/>
        <v>6.0784708249496981</v>
      </c>
      <c r="M159">
        <f t="shared" si="13"/>
        <v>14.289738430583501</v>
      </c>
      <c r="N159" t="str">
        <f t="shared" si="14"/>
        <v>Y</v>
      </c>
      <c r="O159" t="str">
        <f t="shared" si="15"/>
        <v>Y</v>
      </c>
      <c r="P159" t="str">
        <f t="shared" si="16"/>
        <v>Light</v>
      </c>
      <c r="Q159" t="str">
        <f t="shared" si="17"/>
        <v>Light</v>
      </c>
    </row>
    <row r="160" spans="1:17" x14ac:dyDescent="0.25">
      <c r="A160">
        <v>2017</v>
      </c>
      <c r="B160">
        <v>2</v>
      </c>
      <c r="C160">
        <v>11</v>
      </c>
      <c r="D160">
        <v>8</v>
      </c>
      <c r="E160">
        <v>24</v>
      </c>
      <c r="F160">
        <v>60</v>
      </c>
      <c r="G160">
        <v>9.3000000000000007</v>
      </c>
      <c r="H160">
        <v>16</v>
      </c>
      <c r="I160">
        <v>995.7</v>
      </c>
      <c r="J160">
        <v>-4.3</v>
      </c>
      <c r="K160">
        <v>3.1</v>
      </c>
      <c r="L160">
        <f t="shared" si="12"/>
        <v>9.6598778004073313</v>
      </c>
      <c r="M160">
        <f t="shared" si="13"/>
        <v>16.619144602851321</v>
      </c>
      <c r="N160" t="str">
        <f t="shared" si="14"/>
        <v>Y</v>
      </c>
      <c r="O160" t="str">
        <f t="shared" si="15"/>
        <v>Y</v>
      </c>
      <c r="P160" t="str">
        <f t="shared" si="16"/>
        <v>Light</v>
      </c>
      <c r="Q160" t="str">
        <f t="shared" si="17"/>
        <v>Light</v>
      </c>
    </row>
    <row r="161" spans="1:17" x14ac:dyDescent="0.25">
      <c r="A161">
        <v>2017</v>
      </c>
      <c r="B161">
        <v>2</v>
      </c>
      <c r="C161">
        <v>11</v>
      </c>
      <c r="D161">
        <v>8</v>
      </c>
      <c r="E161">
        <v>18</v>
      </c>
      <c r="F161">
        <v>60</v>
      </c>
      <c r="G161">
        <v>7.2</v>
      </c>
      <c r="H161">
        <v>15.4</v>
      </c>
      <c r="I161">
        <v>995.7</v>
      </c>
      <c r="J161">
        <v>-4.2</v>
      </c>
      <c r="K161">
        <v>3.2</v>
      </c>
      <c r="L161">
        <f t="shared" si="12"/>
        <v>7.0985915492957741</v>
      </c>
      <c r="M161">
        <f t="shared" si="13"/>
        <v>15.183098591549296</v>
      </c>
      <c r="N161" t="str">
        <f t="shared" si="14"/>
        <v>Y</v>
      </c>
      <c r="O161" t="str">
        <f t="shared" si="15"/>
        <v>Y</v>
      </c>
      <c r="P161" t="str">
        <f t="shared" si="16"/>
        <v>Light</v>
      </c>
      <c r="Q161" t="str">
        <f t="shared" si="17"/>
        <v>Light</v>
      </c>
    </row>
    <row r="162" spans="1:17" x14ac:dyDescent="0.25">
      <c r="A162">
        <v>2017</v>
      </c>
      <c r="B162">
        <v>2</v>
      </c>
      <c r="C162">
        <v>11</v>
      </c>
      <c r="D162">
        <v>8</v>
      </c>
      <c r="E162">
        <v>12</v>
      </c>
      <c r="F162">
        <v>60</v>
      </c>
      <c r="G162">
        <v>9.3000000000000007</v>
      </c>
      <c r="H162">
        <v>15.4</v>
      </c>
      <c r="I162">
        <v>995.7</v>
      </c>
      <c r="J162">
        <v>-4.5</v>
      </c>
      <c r="K162">
        <v>3.2</v>
      </c>
      <c r="L162">
        <f t="shared" si="12"/>
        <v>10.291750503018109</v>
      </c>
      <c r="M162">
        <f t="shared" si="13"/>
        <v>17.04225352112676</v>
      </c>
      <c r="N162" t="str">
        <f t="shared" si="14"/>
        <v>Y</v>
      </c>
      <c r="O162" t="str">
        <f t="shared" si="15"/>
        <v>Y</v>
      </c>
      <c r="P162" t="str">
        <f t="shared" si="16"/>
        <v>Light</v>
      </c>
      <c r="Q162" t="str">
        <f t="shared" si="17"/>
        <v>Light</v>
      </c>
    </row>
    <row r="163" spans="1:17" x14ac:dyDescent="0.25">
      <c r="A163">
        <v>2017</v>
      </c>
      <c r="B163">
        <v>2</v>
      </c>
      <c r="C163">
        <v>11</v>
      </c>
      <c r="D163">
        <v>8</v>
      </c>
      <c r="E163">
        <v>6</v>
      </c>
      <c r="F163">
        <v>40</v>
      </c>
      <c r="G163">
        <v>9.3000000000000007</v>
      </c>
      <c r="H163">
        <v>12.9</v>
      </c>
      <c r="I163">
        <v>995.5</v>
      </c>
      <c r="J163">
        <v>-4.3</v>
      </c>
      <c r="K163">
        <v>3.1</v>
      </c>
      <c r="L163">
        <f t="shared" si="12"/>
        <v>9.6598778004073313</v>
      </c>
      <c r="M163">
        <f t="shared" si="13"/>
        <v>13.399185336048879</v>
      </c>
      <c r="N163" t="str">
        <f t="shared" si="14"/>
        <v>Y</v>
      </c>
      <c r="O163" t="str">
        <f t="shared" si="15"/>
        <v>Y</v>
      </c>
      <c r="P163" t="str">
        <f t="shared" si="16"/>
        <v>Light</v>
      </c>
      <c r="Q163" t="str">
        <f t="shared" si="17"/>
        <v>Light</v>
      </c>
    </row>
    <row r="164" spans="1:17" x14ac:dyDescent="0.25">
      <c r="A164">
        <v>2017</v>
      </c>
      <c r="B164">
        <v>2</v>
      </c>
      <c r="C164">
        <v>11</v>
      </c>
      <c r="D164">
        <v>8</v>
      </c>
      <c r="E164">
        <v>0</v>
      </c>
      <c r="F164">
        <v>40</v>
      </c>
      <c r="G164">
        <v>7.7</v>
      </c>
      <c r="H164">
        <v>12.9</v>
      </c>
      <c r="I164">
        <v>995.6</v>
      </c>
      <c r="J164">
        <v>-4.4000000000000004</v>
      </c>
      <c r="K164">
        <v>3.2</v>
      </c>
      <c r="L164">
        <f t="shared" si="12"/>
        <v>8.2112676056338039</v>
      </c>
      <c r="M164">
        <f t="shared" si="13"/>
        <v>13.756539235412474</v>
      </c>
      <c r="N164" t="str">
        <f t="shared" si="14"/>
        <v>Y</v>
      </c>
      <c r="O164" t="str">
        <f t="shared" si="15"/>
        <v>Y</v>
      </c>
      <c r="P164" t="str">
        <f t="shared" si="16"/>
        <v>Light</v>
      </c>
      <c r="Q164" t="str">
        <f t="shared" si="17"/>
        <v>Light</v>
      </c>
    </row>
    <row r="165" spans="1:17" x14ac:dyDescent="0.25">
      <c r="A165">
        <v>2017</v>
      </c>
      <c r="B165">
        <v>2</v>
      </c>
      <c r="C165">
        <v>11</v>
      </c>
      <c r="D165">
        <v>7</v>
      </c>
      <c r="E165">
        <v>54</v>
      </c>
      <c r="F165">
        <v>40</v>
      </c>
      <c r="G165">
        <v>8.1999999999999993</v>
      </c>
      <c r="H165">
        <v>14.4</v>
      </c>
      <c r="I165">
        <v>995.7</v>
      </c>
      <c r="J165">
        <v>-4.5</v>
      </c>
      <c r="K165">
        <v>3.1</v>
      </c>
      <c r="L165">
        <f t="shared" si="12"/>
        <v>9.1853360488798348</v>
      </c>
      <c r="M165">
        <f t="shared" si="13"/>
        <v>16.130346232179225</v>
      </c>
      <c r="N165" t="str">
        <f t="shared" si="14"/>
        <v>Y</v>
      </c>
      <c r="O165" t="str">
        <f t="shared" si="15"/>
        <v>Y</v>
      </c>
      <c r="P165" t="str">
        <f t="shared" si="16"/>
        <v>Light</v>
      </c>
      <c r="Q165" t="str">
        <f t="shared" si="17"/>
        <v>Light</v>
      </c>
    </row>
    <row r="166" spans="1:17" x14ac:dyDescent="0.25">
      <c r="A166">
        <v>2017</v>
      </c>
      <c r="B166">
        <v>2</v>
      </c>
      <c r="C166">
        <v>11</v>
      </c>
      <c r="D166">
        <v>7</v>
      </c>
      <c r="E166">
        <v>48</v>
      </c>
      <c r="F166">
        <v>30</v>
      </c>
      <c r="G166">
        <v>7.2</v>
      </c>
      <c r="H166">
        <v>10.8</v>
      </c>
      <c r="I166">
        <v>995.7</v>
      </c>
      <c r="J166">
        <v>-4.4000000000000004</v>
      </c>
      <c r="K166">
        <v>3.2</v>
      </c>
      <c r="L166">
        <f t="shared" si="12"/>
        <v>7.6780684104627763</v>
      </c>
      <c r="M166">
        <f t="shared" si="13"/>
        <v>11.517102615694165</v>
      </c>
      <c r="N166" t="str">
        <f t="shared" si="14"/>
        <v>Y</v>
      </c>
      <c r="O166" t="str">
        <f t="shared" si="15"/>
        <v>Y</v>
      </c>
      <c r="P166" t="str">
        <f t="shared" si="16"/>
        <v>Light</v>
      </c>
      <c r="Q166" t="str">
        <f t="shared" si="17"/>
        <v>Light</v>
      </c>
    </row>
    <row r="167" spans="1:17" x14ac:dyDescent="0.25">
      <c r="A167">
        <v>2017</v>
      </c>
      <c r="B167">
        <v>2</v>
      </c>
      <c r="C167">
        <v>11</v>
      </c>
      <c r="D167">
        <v>7</v>
      </c>
      <c r="E167">
        <v>42</v>
      </c>
      <c r="F167">
        <v>30</v>
      </c>
      <c r="G167">
        <v>8.1999999999999993</v>
      </c>
      <c r="H167">
        <v>11.3</v>
      </c>
      <c r="I167">
        <v>995.8</v>
      </c>
      <c r="J167">
        <v>-4.5</v>
      </c>
      <c r="K167">
        <v>3.1</v>
      </c>
      <c r="L167">
        <f t="shared" si="12"/>
        <v>9.1853360488798348</v>
      </c>
      <c r="M167">
        <f t="shared" si="13"/>
        <v>12.657841140529532</v>
      </c>
      <c r="N167" t="str">
        <f t="shared" si="14"/>
        <v>Y</v>
      </c>
      <c r="O167" t="str">
        <f t="shared" si="15"/>
        <v>Y</v>
      </c>
      <c r="P167" t="str">
        <f t="shared" si="16"/>
        <v>Light</v>
      </c>
      <c r="Q167" t="str">
        <f t="shared" si="17"/>
        <v>Light</v>
      </c>
    </row>
    <row r="168" spans="1:17" x14ac:dyDescent="0.25">
      <c r="A168">
        <v>2017</v>
      </c>
      <c r="B168">
        <v>2</v>
      </c>
      <c r="C168">
        <v>11</v>
      </c>
      <c r="D168">
        <v>7</v>
      </c>
      <c r="E168">
        <v>36</v>
      </c>
      <c r="F168">
        <v>30</v>
      </c>
      <c r="G168">
        <v>7.7</v>
      </c>
      <c r="H168">
        <v>13.4</v>
      </c>
      <c r="I168">
        <v>995.8</v>
      </c>
      <c r="J168">
        <v>-4.5999999999999996</v>
      </c>
      <c r="K168">
        <v>3.2</v>
      </c>
      <c r="L168">
        <f t="shared" si="12"/>
        <v>8.8309859154929544</v>
      </c>
      <c r="M168">
        <f t="shared" si="13"/>
        <v>15.368209255533197</v>
      </c>
      <c r="N168" t="str">
        <f t="shared" si="14"/>
        <v>Y</v>
      </c>
      <c r="O168" t="str">
        <f t="shared" si="15"/>
        <v>Y</v>
      </c>
      <c r="P168" t="str">
        <f t="shared" si="16"/>
        <v>Light</v>
      </c>
      <c r="Q168" t="str">
        <f t="shared" si="17"/>
        <v>Light</v>
      </c>
    </row>
    <row r="169" spans="1:17" x14ac:dyDescent="0.25">
      <c r="A169">
        <v>2017</v>
      </c>
      <c r="B169">
        <v>2</v>
      </c>
      <c r="C169">
        <v>11</v>
      </c>
      <c r="D169">
        <v>7</v>
      </c>
      <c r="E169">
        <v>30</v>
      </c>
      <c r="F169">
        <v>50</v>
      </c>
      <c r="G169">
        <v>8.8000000000000007</v>
      </c>
      <c r="H169">
        <v>14.4</v>
      </c>
      <c r="I169">
        <v>995.9</v>
      </c>
      <c r="J169">
        <v>-4.4000000000000004</v>
      </c>
      <c r="K169">
        <v>3.2</v>
      </c>
      <c r="L169">
        <f t="shared" si="12"/>
        <v>9.3843058350100605</v>
      </c>
      <c r="M169">
        <f t="shared" si="13"/>
        <v>15.356136820925553</v>
      </c>
      <c r="N169" t="str">
        <f t="shared" si="14"/>
        <v>Y</v>
      </c>
      <c r="O169" t="str">
        <f t="shared" si="15"/>
        <v>Y</v>
      </c>
      <c r="P169" t="str">
        <f t="shared" si="16"/>
        <v>Light</v>
      </c>
      <c r="Q169" t="str">
        <f t="shared" si="17"/>
        <v>Light</v>
      </c>
    </row>
    <row r="170" spans="1:17" x14ac:dyDescent="0.25">
      <c r="A170">
        <v>2017</v>
      </c>
      <c r="B170">
        <v>2</v>
      </c>
      <c r="C170">
        <v>11</v>
      </c>
      <c r="D170">
        <v>7</v>
      </c>
      <c r="E170">
        <v>24</v>
      </c>
      <c r="F170">
        <v>50</v>
      </c>
      <c r="G170">
        <v>10.3</v>
      </c>
      <c r="H170">
        <v>13.9</v>
      </c>
      <c r="I170">
        <v>995.8</v>
      </c>
      <c r="J170">
        <v>-4.5</v>
      </c>
      <c r="K170">
        <v>3.2</v>
      </c>
      <c r="L170">
        <f t="shared" si="12"/>
        <v>11.398390342052313</v>
      </c>
      <c r="M170">
        <f t="shared" si="13"/>
        <v>15.382293762575451</v>
      </c>
      <c r="N170" t="str">
        <f t="shared" si="14"/>
        <v>Y</v>
      </c>
      <c r="O170" t="str">
        <f t="shared" si="15"/>
        <v>Y</v>
      </c>
      <c r="P170" t="str">
        <f t="shared" si="16"/>
        <v>Light</v>
      </c>
      <c r="Q170" t="str">
        <f t="shared" si="17"/>
        <v>Light</v>
      </c>
    </row>
    <row r="171" spans="1:17" x14ac:dyDescent="0.25">
      <c r="A171">
        <v>2017</v>
      </c>
      <c r="B171">
        <v>2</v>
      </c>
      <c r="C171">
        <v>11</v>
      </c>
      <c r="D171">
        <v>7</v>
      </c>
      <c r="E171">
        <v>18</v>
      </c>
      <c r="F171">
        <v>40</v>
      </c>
      <c r="G171">
        <v>9.8000000000000007</v>
      </c>
      <c r="H171">
        <v>14.9</v>
      </c>
      <c r="I171">
        <v>995.8</v>
      </c>
      <c r="J171">
        <v>-4.4000000000000004</v>
      </c>
      <c r="K171">
        <v>3.2</v>
      </c>
      <c r="L171">
        <f t="shared" si="12"/>
        <v>10.450704225352114</v>
      </c>
      <c r="M171">
        <f t="shared" si="13"/>
        <v>15.88933601609658</v>
      </c>
      <c r="N171" t="str">
        <f t="shared" si="14"/>
        <v>Y</v>
      </c>
      <c r="O171" t="str">
        <f t="shared" si="15"/>
        <v>Y</v>
      </c>
      <c r="P171" t="str">
        <f t="shared" si="16"/>
        <v>Light</v>
      </c>
      <c r="Q171" t="str">
        <f t="shared" si="17"/>
        <v>Light</v>
      </c>
    </row>
    <row r="172" spans="1:17" x14ac:dyDescent="0.25">
      <c r="A172">
        <v>2017</v>
      </c>
      <c r="B172">
        <v>2</v>
      </c>
      <c r="C172">
        <v>11</v>
      </c>
      <c r="D172">
        <v>7</v>
      </c>
      <c r="E172">
        <v>12</v>
      </c>
      <c r="F172">
        <v>30</v>
      </c>
      <c r="G172">
        <v>9.3000000000000007</v>
      </c>
      <c r="H172">
        <v>12.9</v>
      </c>
      <c r="I172">
        <v>995.8</v>
      </c>
      <c r="J172">
        <v>-4.4000000000000004</v>
      </c>
      <c r="K172">
        <v>3.2</v>
      </c>
      <c r="L172">
        <f t="shared" si="12"/>
        <v>9.9175050301810881</v>
      </c>
      <c r="M172">
        <f t="shared" si="13"/>
        <v>13.756539235412474</v>
      </c>
      <c r="N172" t="str">
        <f t="shared" si="14"/>
        <v>Y</v>
      </c>
      <c r="O172" t="str">
        <f t="shared" si="15"/>
        <v>Y</v>
      </c>
      <c r="P172" t="str">
        <f t="shared" si="16"/>
        <v>Light</v>
      </c>
      <c r="Q172" t="str">
        <f t="shared" si="17"/>
        <v>Light</v>
      </c>
    </row>
    <row r="173" spans="1:17" x14ac:dyDescent="0.25">
      <c r="A173">
        <v>2017</v>
      </c>
      <c r="B173">
        <v>2</v>
      </c>
      <c r="C173">
        <v>11</v>
      </c>
      <c r="D173">
        <v>7</v>
      </c>
      <c r="E173">
        <v>6</v>
      </c>
      <c r="F173">
        <v>50</v>
      </c>
      <c r="G173">
        <v>6.2</v>
      </c>
      <c r="H173">
        <v>12.4</v>
      </c>
      <c r="I173">
        <v>995.9</v>
      </c>
      <c r="J173">
        <v>-4.5</v>
      </c>
      <c r="K173">
        <v>3.2</v>
      </c>
      <c r="L173">
        <f t="shared" si="12"/>
        <v>6.8611670020120714</v>
      </c>
      <c r="M173">
        <f t="shared" si="13"/>
        <v>13.722334004024143</v>
      </c>
      <c r="N173" t="str">
        <f t="shared" si="14"/>
        <v>Y</v>
      </c>
      <c r="O173" t="str">
        <f t="shared" si="15"/>
        <v>Y</v>
      </c>
      <c r="P173" t="str">
        <f t="shared" si="16"/>
        <v>Light</v>
      </c>
      <c r="Q173" t="str">
        <f t="shared" si="17"/>
        <v>Light</v>
      </c>
    </row>
    <row r="174" spans="1:17" x14ac:dyDescent="0.25">
      <c r="A174">
        <v>2017</v>
      </c>
      <c r="B174">
        <v>2</v>
      </c>
      <c r="C174">
        <v>11</v>
      </c>
      <c r="D174">
        <v>7</v>
      </c>
      <c r="E174">
        <v>0</v>
      </c>
      <c r="F174">
        <v>30</v>
      </c>
      <c r="G174">
        <v>5.7</v>
      </c>
      <c r="H174">
        <v>10.3</v>
      </c>
      <c r="I174">
        <v>995.9</v>
      </c>
      <c r="J174">
        <v>-4.5</v>
      </c>
      <c r="K174">
        <v>3.3</v>
      </c>
      <c r="L174">
        <f t="shared" si="12"/>
        <v>6.2326043737574564</v>
      </c>
      <c r="M174">
        <f t="shared" si="13"/>
        <v>11.262425447316106</v>
      </c>
      <c r="N174" t="str">
        <f t="shared" si="14"/>
        <v>Y</v>
      </c>
      <c r="O174" t="str">
        <f t="shared" si="15"/>
        <v>Y</v>
      </c>
      <c r="P174" t="str">
        <f t="shared" si="16"/>
        <v>Light</v>
      </c>
      <c r="Q174" t="str">
        <f t="shared" si="17"/>
        <v>Light</v>
      </c>
    </row>
    <row r="175" spans="1:17" x14ac:dyDescent="0.25">
      <c r="A175">
        <v>2017</v>
      </c>
      <c r="B175">
        <v>2</v>
      </c>
      <c r="C175">
        <v>11</v>
      </c>
      <c r="D175">
        <v>6</v>
      </c>
      <c r="E175">
        <v>54</v>
      </c>
      <c r="F175">
        <v>30</v>
      </c>
      <c r="G175">
        <v>6.7</v>
      </c>
      <c r="H175">
        <v>16</v>
      </c>
      <c r="I175">
        <v>996</v>
      </c>
      <c r="J175">
        <v>-4.5</v>
      </c>
      <c r="K175">
        <v>3.3</v>
      </c>
      <c r="L175">
        <f t="shared" si="12"/>
        <v>7.3260437375745537</v>
      </c>
      <c r="M175">
        <f t="shared" si="13"/>
        <v>17.495029821073562</v>
      </c>
      <c r="N175" t="str">
        <f t="shared" si="14"/>
        <v>Y</v>
      </c>
      <c r="O175" t="str">
        <f t="shared" si="15"/>
        <v>Y</v>
      </c>
      <c r="P175" t="str">
        <f t="shared" si="16"/>
        <v>Light</v>
      </c>
      <c r="Q175" t="str">
        <f t="shared" si="17"/>
        <v>Light</v>
      </c>
    </row>
    <row r="176" spans="1:17" x14ac:dyDescent="0.25">
      <c r="A176">
        <v>2017</v>
      </c>
      <c r="B176">
        <v>2</v>
      </c>
      <c r="C176">
        <v>11</v>
      </c>
      <c r="D176">
        <v>6</v>
      </c>
      <c r="E176">
        <v>48</v>
      </c>
      <c r="F176">
        <v>30</v>
      </c>
      <c r="G176">
        <v>9.3000000000000007</v>
      </c>
      <c r="H176">
        <v>10.8</v>
      </c>
      <c r="I176">
        <v>996</v>
      </c>
      <c r="J176">
        <v>-4.4000000000000004</v>
      </c>
      <c r="K176">
        <v>3.3</v>
      </c>
      <c r="L176">
        <f t="shared" si="12"/>
        <v>9.7992047713717731</v>
      </c>
      <c r="M176">
        <f t="shared" si="13"/>
        <v>11.379721669980123</v>
      </c>
      <c r="N176" t="str">
        <f t="shared" si="14"/>
        <v>Y</v>
      </c>
      <c r="O176" t="str">
        <f t="shared" si="15"/>
        <v>Y</v>
      </c>
      <c r="P176" t="str">
        <f t="shared" si="16"/>
        <v>Light</v>
      </c>
      <c r="Q176" t="str">
        <f t="shared" si="17"/>
        <v>Light</v>
      </c>
    </row>
    <row r="177" spans="1:17" x14ac:dyDescent="0.25">
      <c r="A177">
        <v>2017</v>
      </c>
      <c r="B177">
        <v>2</v>
      </c>
      <c r="C177">
        <v>11</v>
      </c>
      <c r="D177">
        <v>6</v>
      </c>
      <c r="E177">
        <v>42</v>
      </c>
      <c r="F177">
        <v>60</v>
      </c>
      <c r="G177">
        <v>6.2</v>
      </c>
      <c r="H177">
        <v>14.4</v>
      </c>
      <c r="I177">
        <v>995.8</v>
      </c>
      <c r="J177">
        <v>-4.5</v>
      </c>
      <c r="K177">
        <v>3.4</v>
      </c>
      <c r="L177">
        <f t="shared" si="12"/>
        <v>6.6994106090373284</v>
      </c>
      <c r="M177">
        <f t="shared" si="13"/>
        <v>15.559921414538312</v>
      </c>
      <c r="N177" t="str">
        <f t="shared" si="14"/>
        <v>Y</v>
      </c>
      <c r="O177" t="str">
        <f t="shared" si="15"/>
        <v>Y</v>
      </c>
      <c r="P177" t="str">
        <f t="shared" si="16"/>
        <v>Light</v>
      </c>
      <c r="Q177" t="str">
        <f t="shared" si="17"/>
        <v>Light</v>
      </c>
    </row>
    <row r="178" spans="1:17" x14ac:dyDescent="0.25">
      <c r="A178">
        <v>2017</v>
      </c>
      <c r="B178">
        <v>2</v>
      </c>
      <c r="C178">
        <v>11</v>
      </c>
      <c r="D178">
        <v>6</v>
      </c>
      <c r="E178">
        <v>36</v>
      </c>
      <c r="F178">
        <v>40</v>
      </c>
      <c r="G178">
        <v>7.2</v>
      </c>
      <c r="H178">
        <v>11.8</v>
      </c>
      <c r="I178">
        <v>996</v>
      </c>
      <c r="J178">
        <v>-4.7</v>
      </c>
      <c r="K178">
        <v>3.3</v>
      </c>
      <c r="L178">
        <f t="shared" si="12"/>
        <v>8.4453280318091473</v>
      </c>
      <c r="M178">
        <f t="shared" si="13"/>
        <v>13.84095427435388</v>
      </c>
      <c r="N178" t="str">
        <f t="shared" si="14"/>
        <v>Y</v>
      </c>
      <c r="O178" t="str">
        <f t="shared" si="15"/>
        <v>Y</v>
      </c>
      <c r="P178" t="str">
        <f t="shared" si="16"/>
        <v>Light</v>
      </c>
      <c r="Q178" t="str">
        <f t="shared" si="17"/>
        <v>Light</v>
      </c>
    </row>
    <row r="179" spans="1:17" x14ac:dyDescent="0.25">
      <c r="A179">
        <v>2017</v>
      </c>
      <c r="B179">
        <v>2</v>
      </c>
      <c r="C179">
        <v>11</v>
      </c>
      <c r="D179">
        <v>6</v>
      </c>
      <c r="E179">
        <v>30</v>
      </c>
      <c r="F179">
        <v>40</v>
      </c>
      <c r="G179">
        <v>7.7</v>
      </c>
      <c r="H179">
        <v>10.8</v>
      </c>
      <c r="I179">
        <v>995.9</v>
      </c>
      <c r="J179">
        <v>-4.5999999999999996</v>
      </c>
      <c r="K179">
        <v>3.3</v>
      </c>
      <c r="L179">
        <f t="shared" si="12"/>
        <v>8.7256461232604376</v>
      </c>
      <c r="M179">
        <f t="shared" si="13"/>
        <v>12.238568588469185</v>
      </c>
      <c r="N179" t="str">
        <f t="shared" si="14"/>
        <v>Y</v>
      </c>
      <c r="O179" t="str">
        <f t="shared" si="15"/>
        <v>Y</v>
      </c>
      <c r="P179" t="str">
        <f t="shared" si="16"/>
        <v>Light</v>
      </c>
      <c r="Q179" t="str">
        <f t="shared" si="17"/>
        <v>Light</v>
      </c>
    </row>
    <row r="180" spans="1:17" x14ac:dyDescent="0.25">
      <c r="A180">
        <v>2017</v>
      </c>
      <c r="B180">
        <v>2</v>
      </c>
      <c r="C180">
        <v>11</v>
      </c>
      <c r="D180">
        <v>6</v>
      </c>
      <c r="E180">
        <v>24</v>
      </c>
      <c r="F180">
        <v>40</v>
      </c>
      <c r="G180">
        <v>7.2</v>
      </c>
      <c r="H180">
        <v>11.3</v>
      </c>
      <c r="I180">
        <v>995.8</v>
      </c>
      <c r="J180">
        <v>-4.5</v>
      </c>
      <c r="K180">
        <v>3.4</v>
      </c>
      <c r="L180">
        <f t="shared" si="12"/>
        <v>7.7799607072691561</v>
      </c>
      <c r="M180">
        <f t="shared" si="13"/>
        <v>12.210216110019648</v>
      </c>
      <c r="N180" t="str">
        <f t="shared" si="14"/>
        <v>Y</v>
      </c>
      <c r="O180" t="str">
        <f t="shared" si="15"/>
        <v>Y</v>
      </c>
      <c r="P180" t="str">
        <f t="shared" si="16"/>
        <v>Light</v>
      </c>
      <c r="Q180" t="str">
        <f t="shared" si="17"/>
        <v>Light</v>
      </c>
    </row>
    <row r="181" spans="1:17" x14ac:dyDescent="0.25">
      <c r="A181">
        <v>2017</v>
      </c>
      <c r="B181">
        <v>2</v>
      </c>
      <c r="C181">
        <v>11</v>
      </c>
      <c r="D181">
        <v>6</v>
      </c>
      <c r="E181">
        <v>18</v>
      </c>
      <c r="F181">
        <v>40</v>
      </c>
      <c r="G181">
        <v>8.8000000000000007</v>
      </c>
      <c r="H181">
        <v>12.4</v>
      </c>
      <c r="I181">
        <v>995.9</v>
      </c>
      <c r="J181">
        <v>-4.7</v>
      </c>
      <c r="K181">
        <v>3.4</v>
      </c>
      <c r="L181">
        <f t="shared" si="12"/>
        <v>10.200392927308449</v>
      </c>
      <c r="M181">
        <f t="shared" si="13"/>
        <v>14.373280943025543</v>
      </c>
      <c r="N181" t="str">
        <f t="shared" si="14"/>
        <v>Y</v>
      </c>
      <c r="O181" t="str">
        <f t="shared" si="15"/>
        <v>Y</v>
      </c>
      <c r="P181" t="str">
        <f t="shared" si="16"/>
        <v>Light</v>
      </c>
      <c r="Q181" t="str">
        <f t="shared" si="17"/>
        <v>Light</v>
      </c>
    </row>
    <row r="182" spans="1:17" x14ac:dyDescent="0.25">
      <c r="A182">
        <v>2017</v>
      </c>
      <c r="B182">
        <v>2</v>
      </c>
      <c r="C182">
        <v>11</v>
      </c>
      <c r="D182">
        <v>6</v>
      </c>
      <c r="E182">
        <v>12</v>
      </c>
      <c r="F182">
        <v>30</v>
      </c>
      <c r="G182">
        <v>8.8000000000000007</v>
      </c>
      <c r="H182">
        <v>12.9</v>
      </c>
      <c r="I182">
        <v>996</v>
      </c>
      <c r="J182">
        <v>-4.7</v>
      </c>
      <c r="K182">
        <v>3.3</v>
      </c>
      <c r="L182">
        <f t="shared" si="12"/>
        <v>10.322067594433403</v>
      </c>
      <c r="M182">
        <f t="shared" si="13"/>
        <v>15.131212723658056</v>
      </c>
      <c r="N182" t="str">
        <f t="shared" si="14"/>
        <v>Y</v>
      </c>
      <c r="O182" t="str">
        <f t="shared" si="15"/>
        <v>Y</v>
      </c>
      <c r="P182" t="str">
        <f t="shared" si="16"/>
        <v>Light</v>
      </c>
      <c r="Q182" t="str">
        <f t="shared" si="17"/>
        <v>Light</v>
      </c>
    </row>
    <row r="183" spans="1:17" x14ac:dyDescent="0.25">
      <c r="A183">
        <v>2017</v>
      </c>
      <c r="B183">
        <v>2</v>
      </c>
      <c r="C183">
        <v>11</v>
      </c>
      <c r="D183">
        <v>6</v>
      </c>
      <c r="E183">
        <v>6</v>
      </c>
      <c r="F183">
        <v>20</v>
      </c>
      <c r="G183">
        <v>9.8000000000000007</v>
      </c>
      <c r="H183">
        <v>13.4</v>
      </c>
      <c r="I183">
        <v>996.1</v>
      </c>
      <c r="J183">
        <v>-4.8</v>
      </c>
      <c r="K183">
        <v>3.4</v>
      </c>
      <c r="L183">
        <f t="shared" si="12"/>
        <v>11.744597249508841</v>
      </c>
      <c r="M183">
        <f t="shared" si="13"/>
        <v>16.058939096267189</v>
      </c>
      <c r="N183" t="str">
        <f t="shared" si="14"/>
        <v>Y</v>
      </c>
      <c r="O183" t="str">
        <f t="shared" si="15"/>
        <v>Y</v>
      </c>
      <c r="P183" t="str">
        <f t="shared" si="16"/>
        <v>Light</v>
      </c>
      <c r="Q183" t="str">
        <f t="shared" si="17"/>
        <v>Light</v>
      </c>
    </row>
    <row r="184" spans="1:17" x14ac:dyDescent="0.25">
      <c r="A184">
        <v>2017</v>
      </c>
      <c r="B184">
        <v>2</v>
      </c>
      <c r="C184">
        <v>11</v>
      </c>
      <c r="D184">
        <v>6</v>
      </c>
      <c r="E184">
        <v>0</v>
      </c>
      <c r="F184">
        <v>30</v>
      </c>
      <c r="G184">
        <v>8.8000000000000007</v>
      </c>
      <c r="H184">
        <v>12.9</v>
      </c>
      <c r="I184">
        <v>996</v>
      </c>
      <c r="J184">
        <v>-4.9000000000000004</v>
      </c>
      <c r="K184">
        <v>3.4</v>
      </c>
      <c r="L184">
        <f t="shared" si="12"/>
        <v>10.891944990176819</v>
      </c>
      <c r="M184">
        <f t="shared" si="13"/>
        <v>15.966601178781929</v>
      </c>
      <c r="N184" t="str">
        <f t="shared" si="14"/>
        <v>Y</v>
      </c>
      <c r="O184" t="str">
        <f t="shared" si="15"/>
        <v>Y</v>
      </c>
      <c r="P184" t="str">
        <f t="shared" si="16"/>
        <v>Light</v>
      </c>
      <c r="Q184" t="str">
        <f t="shared" si="17"/>
        <v>Light</v>
      </c>
    </row>
    <row r="185" spans="1:17" x14ac:dyDescent="0.25">
      <c r="A185">
        <v>2017</v>
      </c>
      <c r="B185">
        <v>2</v>
      </c>
      <c r="C185">
        <v>11</v>
      </c>
      <c r="D185">
        <v>5</v>
      </c>
      <c r="E185">
        <v>54</v>
      </c>
      <c r="F185">
        <v>30</v>
      </c>
      <c r="G185">
        <v>6.7</v>
      </c>
      <c r="H185">
        <v>10.3</v>
      </c>
      <c r="I185">
        <v>996.1</v>
      </c>
      <c r="J185">
        <v>-5</v>
      </c>
      <c r="K185">
        <v>3.4</v>
      </c>
      <c r="L185">
        <f t="shared" si="12"/>
        <v>8.5559921414538316</v>
      </c>
      <c r="M185">
        <f t="shared" si="13"/>
        <v>13.153241650294696</v>
      </c>
      <c r="N185" t="str">
        <f t="shared" si="14"/>
        <v>Y</v>
      </c>
      <c r="O185" t="str">
        <f t="shared" si="15"/>
        <v>Y</v>
      </c>
      <c r="P185" t="str">
        <f t="shared" si="16"/>
        <v>Light</v>
      </c>
      <c r="Q185" t="str">
        <f t="shared" si="17"/>
        <v>Light</v>
      </c>
    </row>
    <row r="186" spans="1:17" x14ac:dyDescent="0.25">
      <c r="A186">
        <v>2017</v>
      </c>
      <c r="B186">
        <v>2</v>
      </c>
      <c r="C186">
        <v>11</v>
      </c>
      <c r="D186">
        <v>5</v>
      </c>
      <c r="E186">
        <v>48</v>
      </c>
      <c r="F186">
        <v>40</v>
      </c>
      <c r="G186">
        <v>8.1999999999999993</v>
      </c>
      <c r="H186">
        <v>12.9</v>
      </c>
      <c r="I186">
        <v>996.1</v>
      </c>
      <c r="J186">
        <v>-4.8</v>
      </c>
      <c r="K186">
        <v>3.4</v>
      </c>
      <c r="L186">
        <f t="shared" si="12"/>
        <v>9.827111984282908</v>
      </c>
      <c r="M186">
        <f t="shared" si="13"/>
        <v>15.459724950884086</v>
      </c>
      <c r="N186" t="str">
        <f t="shared" si="14"/>
        <v>Y</v>
      </c>
      <c r="O186" t="str">
        <f t="shared" si="15"/>
        <v>Y</v>
      </c>
      <c r="P186" t="str">
        <f t="shared" si="16"/>
        <v>Light</v>
      </c>
      <c r="Q186" t="str">
        <f t="shared" si="17"/>
        <v>Light</v>
      </c>
    </row>
    <row r="187" spans="1:17" x14ac:dyDescent="0.25">
      <c r="A187">
        <v>2017</v>
      </c>
      <c r="B187">
        <v>2</v>
      </c>
      <c r="C187">
        <v>11</v>
      </c>
      <c r="D187">
        <v>5</v>
      </c>
      <c r="E187">
        <v>42</v>
      </c>
      <c r="F187">
        <v>50</v>
      </c>
      <c r="G187">
        <v>7.7</v>
      </c>
      <c r="H187">
        <v>14.4</v>
      </c>
      <c r="I187">
        <v>996</v>
      </c>
      <c r="J187">
        <v>-5</v>
      </c>
      <c r="K187">
        <v>3.4</v>
      </c>
      <c r="L187">
        <f t="shared" si="12"/>
        <v>9.8330058939096272</v>
      </c>
      <c r="M187">
        <f t="shared" si="13"/>
        <v>18.388998035363461</v>
      </c>
      <c r="N187" t="str">
        <f t="shared" si="14"/>
        <v>Y</v>
      </c>
      <c r="O187" t="str">
        <f t="shared" si="15"/>
        <v>Y</v>
      </c>
      <c r="P187" t="str">
        <f t="shared" si="16"/>
        <v>Light</v>
      </c>
      <c r="Q187" t="str">
        <f t="shared" si="17"/>
        <v>Light</v>
      </c>
    </row>
    <row r="188" spans="1:17" x14ac:dyDescent="0.25">
      <c r="A188">
        <v>2017</v>
      </c>
      <c r="B188">
        <v>2</v>
      </c>
      <c r="C188">
        <v>11</v>
      </c>
      <c r="D188">
        <v>5</v>
      </c>
      <c r="E188">
        <v>36</v>
      </c>
      <c r="F188">
        <v>30</v>
      </c>
      <c r="G188">
        <v>7.7</v>
      </c>
      <c r="H188">
        <v>12.9</v>
      </c>
      <c r="I188">
        <v>996.1</v>
      </c>
      <c r="J188">
        <v>-5</v>
      </c>
      <c r="K188">
        <v>3.4</v>
      </c>
      <c r="L188">
        <f t="shared" si="12"/>
        <v>9.8330058939096272</v>
      </c>
      <c r="M188">
        <f t="shared" si="13"/>
        <v>16.473477406679766</v>
      </c>
      <c r="N188" t="str">
        <f t="shared" si="14"/>
        <v>Y</v>
      </c>
      <c r="O188" t="str">
        <f t="shared" si="15"/>
        <v>Y</v>
      </c>
      <c r="P188" t="str">
        <f t="shared" si="16"/>
        <v>Light</v>
      </c>
      <c r="Q188" t="str">
        <f t="shared" si="17"/>
        <v>Light</v>
      </c>
    </row>
    <row r="189" spans="1:17" x14ac:dyDescent="0.25">
      <c r="A189">
        <v>2017</v>
      </c>
      <c r="B189">
        <v>2</v>
      </c>
      <c r="C189">
        <v>11</v>
      </c>
      <c r="D189">
        <v>5</v>
      </c>
      <c r="E189">
        <v>30</v>
      </c>
      <c r="F189">
        <v>50</v>
      </c>
      <c r="G189">
        <v>7.2</v>
      </c>
      <c r="H189">
        <v>12.9</v>
      </c>
      <c r="I189">
        <v>996.1</v>
      </c>
      <c r="J189">
        <v>-5</v>
      </c>
      <c r="K189">
        <v>3.4</v>
      </c>
      <c r="L189">
        <f t="shared" si="12"/>
        <v>9.1944990176817303</v>
      </c>
      <c r="M189">
        <f t="shared" si="13"/>
        <v>16.473477406679766</v>
      </c>
      <c r="N189" t="str">
        <f t="shared" si="14"/>
        <v>Y</v>
      </c>
      <c r="O189" t="str">
        <f t="shared" si="15"/>
        <v>Y</v>
      </c>
      <c r="P189" t="str">
        <f t="shared" si="16"/>
        <v>Light</v>
      </c>
      <c r="Q189" t="str">
        <f t="shared" si="17"/>
        <v>Light</v>
      </c>
    </row>
    <row r="190" spans="1:17" x14ac:dyDescent="0.25">
      <c r="A190">
        <v>2017</v>
      </c>
      <c r="B190">
        <v>2</v>
      </c>
      <c r="C190">
        <v>11</v>
      </c>
      <c r="D190">
        <v>5</v>
      </c>
      <c r="E190">
        <v>24</v>
      </c>
      <c r="F190">
        <v>30</v>
      </c>
      <c r="G190">
        <v>9.3000000000000007</v>
      </c>
      <c r="H190">
        <v>12.4</v>
      </c>
      <c r="I190">
        <v>995.9</v>
      </c>
      <c r="J190">
        <v>-4.9000000000000004</v>
      </c>
      <c r="K190">
        <v>3.4</v>
      </c>
      <c r="L190">
        <f t="shared" si="12"/>
        <v>11.51080550098232</v>
      </c>
      <c r="M190">
        <f t="shared" si="13"/>
        <v>15.347740667976426</v>
      </c>
      <c r="N190" t="str">
        <f t="shared" si="14"/>
        <v>Y</v>
      </c>
      <c r="O190" t="str">
        <f t="shared" si="15"/>
        <v>Y</v>
      </c>
      <c r="P190" t="str">
        <f t="shared" si="16"/>
        <v>Light</v>
      </c>
      <c r="Q190" t="str">
        <f t="shared" si="17"/>
        <v>Light</v>
      </c>
    </row>
    <row r="191" spans="1:17" x14ac:dyDescent="0.25">
      <c r="A191">
        <v>2017</v>
      </c>
      <c r="B191">
        <v>2</v>
      </c>
      <c r="C191">
        <v>11</v>
      </c>
      <c r="D191">
        <v>5</v>
      </c>
      <c r="E191">
        <v>18</v>
      </c>
      <c r="F191">
        <v>30</v>
      </c>
      <c r="G191">
        <v>8.8000000000000007</v>
      </c>
      <c r="H191">
        <v>14.4</v>
      </c>
      <c r="I191">
        <v>996</v>
      </c>
      <c r="J191">
        <v>-5.0999999999999996</v>
      </c>
      <c r="K191">
        <v>3.4</v>
      </c>
      <c r="L191">
        <f t="shared" si="12"/>
        <v>11.583497053045187</v>
      </c>
      <c r="M191">
        <f t="shared" si="13"/>
        <v>18.954813359528487</v>
      </c>
      <c r="N191" t="str">
        <f t="shared" si="14"/>
        <v>Y</v>
      </c>
      <c r="O191" t="str">
        <f t="shared" si="15"/>
        <v>Y</v>
      </c>
      <c r="P191" t="str">
        <f t="shared" si="16"/>
        <v>Light</v>
      </c>
      <c r="Q191" t="str">
        <f t="shared" si="17"/>
        <v>Light</v>
      </c>
    </row>
    <row r="192" spans="1:17" x14ac:dyDescent="0.25">
      <c r="A192">
        <v>2017</v>
      </c>
      <c r="B192">
        <v>2</v>
      </c>
      <c r="C192">
        <v>11</v>
      </c>
      <c r="D192">
        <v>5</v>
      </c>
      <c r="E192">
        <v>12</v>
      </c>
      <c r="F192">
        <v>30</v>
      </c>
      <c r="G192">
        <v>8.8000000000000007</v>
      </c>
      <c r="H192">
        <v>14.9</v>
      </c>
      <c r="I192">
        <v>996.1</v>
      </c>
      <c r="J192">
        <v>-5.2</v>
      </c>
      <c r="K192">
        <v>3.4</v>
      </c>
      <c r="L192">
        <f t="shared" si="12"/>
        <v>11.929273084479373</v>
      </c>
      <c r="M192">
        <f t="shared" si="13"/>
        <v>20.198428290766209</v>
      </c>
      <c r="N192" t="str">
        <f t="shared" si="14"/>
        <v>Y</v>
      </c>
      <c r="O192" t="str">
        <f t="shared" si="15"/>
        <v>Y</v>
      </c>
      <c r="P192" t="str">
        <f t="shared" si="16"/>
        <v>Light</v>
      </c>
      <c r="Q192" t="str">
        <f t="shared" si="17"/>
        <v>Light</v>
      </c>
    </row>
    <row r="193" spans="1:17" x14ac:dyDescent="0.25">
      <c r="A193">
        <v>2017</v>
      </c>
      <c r="B193">
        <v>2</v>
      </c>
      <c r="C193">
        <v>11</v>
      </c>
      <c r="D193">
        <v>5</v>
      </c>
      <c r="E193">
        <v>6</v>
      </c>
      <c r="F193">
        <v>30</v>
      </c>
      <c r="G193">
        <v>8.8000000000000007</v>
      </c>
      <c r="H193">
        <v>13.9</v>
      </c>
      <c r="I193">
        <v>996</v>
      </c>
      <c r="J193">
        <v>-4.9000000000000004</v>
      </c>
      <c r="K193">
        <v>3.4</v>
      </c>
      <c r="L193">
        <f t="shared" si="12"/>
        <v>10.891944990176819</v>
      </c>
      <c r="M193">
        <f t="shared" si="13"/>
        <v>17.20432220039293</v>
      </c>
      <c r="N193" t="str">
        <f t="shared" si="14"/>
        <v>Y</v>
      </c>
      <c r="O193" t="str">
        <f t="shared" si="15"/>
        <v>Y</v>
      </c>
      <c r="P193" t="str">
        <f t="shared" si="16"/>
        <v>Light</v>
      </c>
      <c r="Q193" t="str">
        <f t="shared" si="17"/>
        <v>Light</v>
      </c>
    </row>
    <row r="194" spans="1:17" x14ac:dyDescent="0.25">
      <c r="A194">
        <v>2017</v>
      </c>
      <c r="B194">
        <v>2</v>
      </c>
      <c r="C194">
        <v>11</v>
      </c>
      <c r="D194">
        <v>5</v>
      </c>
      <c r="E194">
        <v>0</v>
      </c>
      <c r="F194">
        <v>40</v>
      </c>
      <c r="G194">
        <v>8.1999999999999993</v>
      </c>
      <c r="H194">
        <v>12.4</v>
      </c>
      <c r="I194">
        <v>995.9</v>
      </c>
      <c r="J194">
        <v>-5</v>
      </c>
      <c r="K194">
        <v>3.4</v>
      </c>
      <c r="L194">
        <f t="shared" si="12"/>
        <v>10.471512770137524</v>
      </c>
      <c r="M194">
        <f t="shared" si="13"/>
        <v>15.834970530451869</v>
      </c>
      <c r="N194" t="str">
        <f t="shared" si="14"/>
        <v>Y</v>
      </c>
      <c r="O194" t="str">
        <f t="shared" si="15"/>
        <v>Y</v>
      </c>
      <c r="P194" t="str">
        <f t="shared" si="16"/>
        <v>Light</v>
      </c>
      <c r="Q194" t="str">
        <f t="shared" si="17"/>
        <v>Light</v>
      </c>
    </row>
    <row r="195" spans="1:17" x14ac:dyDescent="0.25">
      <c r="A195">
        <v>2017</v>
      </c>
      <c r="B195">
        <v>2</v>
      </c>
      <c r="C195">
        <v>11</v>
      </c>
      <c r="D195">
        <v>4</v>
      </c>
      <c r="E195">
        <v>54</v>
      </c>
      <c r="F195">
        <v>40</v>
      </c>
      <c r="G195">
        <v>8.8000000000000007</v>
      </c>
      <c r="H195">
        <v>12.4</v>
      </c>
      <c r="I195">
        <v>995.9</v>
      </c>
      <c r="J195">
        <v>-5</v>
      </c>
      <c r="K195">
        <v>3.4</v>
      </c>
      <c r="L195">
        <f t="shared" si="12"/>
        <v>11.237721021611003</v>
      </c>
      <c r="M195">
        <f t="shared" si="13"/>
        <v>15.834970530451869</v>
      </c>
      <c r="N195" t="str">
        <f t="shared" si="14"/>
        <v>Y</v>
      </c>
      <c r="O195" t="str">
        <f t="shared" si="15"/>
        <v>Y</v>
      </c>
      <c r="P195" t="str">
        <f t="shared" si="16"/>
        <v>Light</v>
      </c>
      <c r="Q195" t="str">
        <f t="shared" si="17"/>
        <v>Light</v>
      </c>
    </row>
    <row r="196" spans="1:17" x14ac:dyDescent="0.25">
      <c r="A196">
        <v>2017</v>
      </c>
      <c r="B196">
        <v>2</v>
      </c>
      <c r="C196">
        <v>11</v>
      </c>
      <c r="D196">
        <v>4</v>
      </c>
      <c r="E196">
        <v>48</v>
      </c>
      <c r="F196">
        <v>30</v>
      </c>
      <c r="G196">
        <v>9.8000000000000007</v>
      </c>
      <c r="H196">
        <v>15.4</v>
      </c>
      <c r="I196">
        <v>995.9</v>
      </c>
      <c r="J196">
        <v>-4.9000000000000004</v>
      </c>
      <c r="K196">
        <v>3.4</v>
      </c>
      <c r="L196">
        <f t="shared" si="12"/>
        <v>12.129666011787821</v>
      </c>
      <c r="M196">
        <f t="shared" si="13"/>
        <v>19.060903732809432</v>
      </c>
      <c r="N196" t="str">
        <f t="shared" si="14"/>
        <v>Y</v>
      </c>
      <c r="O196" t="str">
        <f t="shared" si="15"/>
        <v>Y</v>
      </c>
      <c r="P196" t="str">
        <f t="shared" si="16"/>
        <v>Light</v>
      </c>
      <c r="Q196" t="str">
        <f t="shared" si="17"/>
        <v>Light</v>
      </c>
    </row>
    <row r="197" spans="1:17" x14ac:dyDescent="0.25">
      <c r="A197">
        <v>2017</v>
      </c>
      <c r="B197">
        <v>2</v>
      </c>
      <c r="C197">
        <v>11</v>
      </c>
      <c r="D197">
        <v>4</v>
      </c>
      <c r="E197">
        <v>42</v>
      </c>
      <c r="F197">
        <v>30</v>
      </c>
      <c r="G197">
        <v>10.3</v>
      </c>
      <c r="H197">
        <v>16</v>
      </c>
      <c r="I197">
        <v>996.1</v>
      </c>
      <c r="J197">
        <v>-5</v>
      </c>
      <c r="K197">
        <v>3.4</v>
      </c>
      <c r="L197">
        <f t="shared" ref="L197:L260" si="18">((G197)*(-1.75-(J197)))/((1+(0.3)*(K197-(-1.75))))</f>
        <v>13.153241650294696</v>
      </c>
      <c r="M197">
        <f t="shared" ref="M197:M260" si="19">((H197)*(-1.75-(J197)))/((1+(0.3)*(K197-(-1.75))))</f>
        <v>20.43222003929273</v>
      </c>
      <c r="N197" t="str">
        <f t="shared" ref="N197:N260" si="20">IF(L197&gt;0,"Y","N")</f>
        <v>Y</v>
      </c>
      <c r="O197" t="str">
        <f t="shared" ref="O197:O260" si="21">IF(M197&gt;0,"Y","N")</f>
        <v>Y</v>
      </c>
      <c r="P197" t="str">
        <f t="shared" ref="P197:P260" si="22">IF(L197&gt;83.1,"Extreme",IF(L197&gt;53.4,"Heavy",IF(L197&gt;22.4,"Moderate",IF(L197&gt;0,"Light","None"))))</f>
        <v>Light</v>
      </c>
      <c r="Q197" t="str">
        <f t="shared" ref="Q197:Q260" si="23">IF(M197&gt;83.1,"Extreme",IF(M197&gt;53.4,"Heavy",IF(M197&gt;22.4,"Moderate",IF(M197&gt;0,"Light","None"))))</f>
        <v>Light</v>
      </c>
    </row>
    <row r="198" spans="1:17" x14ac:dyDescent="0.25">
      <c r="A198">
        <v>2017</v>
      </c>
      <c r="B198">
        <v>2</v>
      </c>
      <c r="C198">
        <v>11</v>
      </c>
      <c r="D198">
        <v>4</v>
      </c>
      <c r="E198">
        <v>36</v>
      </c>
      <c r="F198">
        <v>20</v>
      </c>
      <c r="G198">
        <v>9.3000000000000007</v>
      </c>
      <c r="H198">
        <v>13.4</v>
      </c>
      <c r="I198">
        <v>996</v>
      </c>
      <c r="J198">
        <v>-4.9000000000000004</v>
      </c>
      <c r="K198">
        <v>3.4</v>
      </c>
      <c r="L198">
        <f t="shared" si="18"/>
        <v>11.51080550098232</v>
      </c>
      <c r="M198">
        <f t="shared" si="19"/>
        <v>16.585461689587429</v>
      </c>
      <c r="N198" t="str">
        <f t="shared" si="20"/>
        <v>Y</v>
      </c>
      <c r="O198" t="str">
        <f t="shared" si="21"/>
        <v>Y</v>
      </c>
      <c r="P198" t="str">
        <f t="shared" si="22"/>
        <v>Light</v>
      </c>
      <c r="Q198" t="str">
        <f t="shared" si="23"/>
        <v>Light</v>
      </c>
    </row>
    <row r="199" spans="1:17" x14ac:dyDescent="0.25">
      <c r="A199">
        <v>2017</v>
      </c>
      <c r="B199">
        <v>2</v>
      </c>
      <c r="C199">
        <v>11</v>
      </c>
      <c r="D199">
        <v>4</v>
      </c>
      <c r="E199">
        <v>30</v>
      </c>
      <c r="F199">
        <v>30</v>
      </c>
      <c r="G199">
        <v>8.8000000000000007</v>
      </c>
      <c r="H199">
        <v>13.9</v>
      </c>
      <c r="I199">
        <v>996</v>
      </c>
      <c r="J199">
        <v>-5</v>
      </c>
      <c r="K199">
        <v>3.4</v>
      </c>
      <c r="L199">
        <f t="shared" si="18"/>
        <v>11.237721021611003</v>
      </c>
      <c r="M199">
        <f t="shared" si="19"/>
        <v>17.750491159135564</v>
      </c>
      <c r="N199" t="str">
        <f t="shared" si="20"/>
        <v>Y</v>
      </c>
      <c r="O199" t="str">
        <f t="shared" si="21"/>
        <v>Y</v>
      </c>
      <c r="P199" t="str">
        <f t="shared" si="22"/>
        <v>Light</v>
      </c>
      <c r="Q199" t="str">
        <f t="shared" si="23"/>
        <v>Light</v>
      </c>
    </row>
    <row r="200" spans="1:17" x14ac:dyDescent="0.25">
      <c r="A200">
        <v>2017</v>
      </c>
      <c r="B200">
        <v>2</v>
      </c>
      <c r="C200">
        <v>11</v>
      </c>
      <c r="D200">
        <v>4</v>
      </c>
      <c r="E200">
        <v>24</v>
      </c>
      <c r="F200">
        <v>30</v>
      </c>
      <c r="G200">
        <v>7.7</v>
      </c>
      <c r="H200">
        <v>10.3</v>
      </c>
      <c r="I200">
        <v>995.9</v>
      </c>
      <c r="J200">
        <v>-4.8</v>
      </c>
      <c r="K200">
        <v>3.4</v>
      </c>
      <c r="L200">
        <f t="shared" si="18"/>
        <v>9.2278978388998034</v>
      </c>
      <c r="M200">
        <f t="shared" si="19"/>
        <v>12.343811394891945</v>
      </c>
      <c r="N200" t="str">
        <f t="shared" si="20"/>
        <v>Y</v>
      </c>
      <c r="O200" t="str">
        <f t="shared" si="21"/>
        <v>Y</v>
      </c>
      <c r="P200" t="str">
        <f t="shared" si="22"/>
        <v>Light</v>
      </c>
      <c r="Q200" t="str">
        <f t="shared" si="23"/>
        <v>Light</v>
      </c>
    </row>
    <row r="201" spans="1:17" x14ac:dyDescent="0.25">
      <c r="A201">
        <v>2017</v>
      </c>
      <c r="B201">
        <v>2</v>
      </c>
      <c r="C201">
        <v>11</v>
      </c>
      <c r="D201">
        <v>4</v>
      </c>
      <c r="E201">
        <v>18</v>
      </c>
      <c r="F201">
        <v>40</v>
      </c>
      <c r="G201">
        <v>9.3000000000000007</v>
      </c>
      <c r="H201">
        <v>13.4</v>
      </c>
      <c r="I201">
        <v>995.9</v>
      </c>
      <c r="J201">
        <v>-4.8</v>
      </c>
      <c r="K201">
        <v>3.4</v>
      </c>
      <c r="L201">
        <f t="shared" si="18"/>
        <v>11.145383104125738</v>
      </c>
      <c r="M201">
        <f t="shared" si="19"/>
        <v>16.058939096267189</v>
      </c>
      <c r="N201" t="str">
        <f t="shared" si="20"/>
        <v>Y</v>
      </c>
      <c r="O201" t="str">
        <f t="shared" si="21"/>
        <v>Y</v>
      </c>
      <c r="P201" t="str">
        <f t="shared" si="22"/>
        <v>Light</v>
      </c>
      <c r="Q201" t="str">
        <f t="shared" si="23"/>
        <v>Light</v>
      </c>
    </row>
    <row r="202" spans="1:17" x14ac:dyDescent="0.25">
      <c r="A202">
        <v>2017</v>
      </c>
      <c r="B202">
        <v>2</v>
      </c>
      <c r="C202">
        <v>11</v>
      </c>
      <c r="D202">
        <v>4</v>
      </c>
      <c r="E202">
        <v>12</v>
      </c>
      <c r="F202">
        <v>40</v>
      </c>
      <c r="G202">
        <v>8.1999999999999993</v>
      </c>
      <c r="H202">
        <v>12.9</v>
      </c>
      <c r="I202">
        <v>995.9</v>
      </c>
      <c r="J202">
        <v>-4.7</v>
      </c>
      <c r="K202">
        <v>3.4</v>
      </c>
      <c r="L202">
        <f t="shared" si="18"/>
        <v>9.504911591355599</v>
      </c>
      <c r="M202">
        <f t="shared" si="19"/>
        <v>14.95284872298625</v>
      </c>
      <c r="N202" t="str">
        <f t="shared" si="20"/>
        <v>Y</v>
      </c>
      <c r="O202" t="str">
        <f t="shared" si="21"/>
        <v>Y</v>
      </c>
      <c r="P202" t="str">
        <f t="shared" si="22"/>
        <v>Light</v>
      </c>
      <c r="Q202" t="str">
        <f t="shared" si="23"/>
        <v>Light</v>
      </c>
    </row>
    <row r="203" spans="1:17" x14ac:dyDescent="0.25">
      <c r="A203">
        <v>2017</v>
      </c>
      <c r="B203">
        <v>2</v>
      </c>
      <c r="C203">
        <v>11</v>
      </c>
      <c r="D203">
        <v>4</v>
      </c>
      <c r="E203">
        <v>6</v>
      </c>
      <c r="F203">
        <v>40</v>
      </c>
      <c r="G203">
        <v>9.8000000000000007</v>
      </c>
      <c r="H203">
        <v>13.9</v>
      </c>
      <c r="I203">
        <v>996</v>
      </c>
      <c r="J203">
        <v>-5.0999999999999996</v>
      </c>
      <c r="K203">
        <v>3.4</v>
      </c>
      <c r="L203">
        <f t="shared" si="18"/>
        <v>12.899803536345775</v>
      </c>
      <c r="M203">
        <f t="shared" si="19"/>
        <v>18.296660117878194</v>
      </c>
      <c r="N203" t="str">
        <f t="shared" si="20"/>
        <v>Y</v>
      </c>
      <c r="O203" t="str">
        <f t="shared" si="21"/>
        <v>Y</v>
      </c>
      <c r="P203" t="str">
        <f t="shared" si="22"/>
        <v>Light</v>
      </c>
      <c r="Q203" t="str">
        <f t="shared" si="23"/>
        <v>Light</v>
      </c>
    </row>
    <row r="204" spans="1:17" x14ac:dyDescent="0.25">
      <c r="A204">
        <v>2017</v>
      </c>
      <c r="B204">
        <v>2</v>
      </c>
      <c r="C204">
        <v>11</v>
      </c>
      <c r="D204">
        <v>4</v>
      </c>
      <c r="E204">
        <v>0</v>
      </c>
      <c r="F204">
        <v>50</v>
      </c>
      <c r="G204">
        <v>8.8000000000000007</v>
      </c>
      <c r="H204">
        <v>12.4</v>
      </c>
      <c r="I204">
        <v>996</v>
      </c>
      <c r="J204">
        <v>-5</v>
      </c>
      <c r="K204">
        <v>3.4</v>
      </c>
      <c r="L204">
        <f t="shared" si="18"/>
        <v>11.237721021611003</v>
      </c>
      <c r="M204">
        <f t="shared" si="19"/>
        <v>15.834970530451869</v>
      </c>
      <c r="N204" t="str">
        <f t="shared" si="20"/>
        <v>Y</v>
      </c>
      <c r="O204" t="str">
        <f t="shared" si="21"/>
        <v>Y</v>
      </c>
      <c r="P204" t="str">
        <f t="shared" si="22"/>
        <v>Light</v>
      </c>
      <c r="Q204" t="str">
        <f t="shared" si="23"/>
        <v>Light</v>
      </c>
    </row>
    <row r="205" spans="1:17" x14ac:dyDescent="0.25">
      <c r="A205">
        <v>2017</v>
      </c>
      <c r="B205">
        <v>2</v>
      </c>
      <c r="C205">
        <v>11</v>
      </c>
      <c r="D205">
        <v>3</v>
      </c>
      <c r="E205">
        <v>54</v>
      </c>
      <c r="F205">
        <v>40</v>
      </c>
      <c r="G205">
        <v>6.7</v>
      </c>
      <c r="H205">
        <v>11.3</v>
      </c>
      <c r="I205">
        <v>995.9</v>
      </c>
      <c r="J205">
        <v>-5</v>
      </c>
      <c r="K205">
        <v>3.4</v>
      </c>
      <c r="L205">
        <f t="shared" si="18"/>
        <v>8.5559921414538316</v>
      </c>
      <c r="M205">
        <f t="shared" si="19"/>
        <v>14.430255402750491</v>
      </c>
      <c r="N205" t="str">
        <f t="shared" si="20"/>
        <v>Y</v>
      </c>
      <c r="O205" t="str">
        <f t="shared" si="21"/>
        <v>Y</v>
      </c>
      <c r="P205" t="str">
        <f t="shared" si="22"/>
        <v>Light</v>
      </c>
      <c r="Q205" t="str">
        <f t="shared" si="23"/>
        <v>Light</v>
      </c>
    </row>
    <row r="206" spans="1:17" x14ac:dyDescent="0.25">
      <c r="A206">
        <v>2017</v>
      </c>
      <c r="B206">
        <v>2</v>
      </c>
      <c r="C206">
        <v>11</v>
      </c>
      <c r="D206">
        <v>3</v>
      </c>
      <c r="E206">
        <v>48</v>
      </c>
      <c r="F206">
        <v>40</v>
      </c>
      <c r="G206">
        <v>9.8000000000000007</v>
      </c>
      <c r="H206">
        <v>12.9</v>
      </c>
      <c r="I206">
        <v>996</v>
      </c>
      <c r="J206">
        <v>-5.0999999999999996</v>
      </c>
      <c r="K206">
        <v>3.4</v>
      </c>
      <c r="L206">
        <f t="shared" si="18"/>
        <v>12.899803536345775</v>
      </c>
      <c r="M206">
        <f t="shared" si="19"/>
        <v>16.980353634577604</v>
      </c>
      <c r="N206" t="str">
        <f t="shared" si="20"/>
        <v>Y</v>
      </c>
      <c r="O206" t="str">
        <f t="shared" si="21"/>
        <v>Y</v>
      </c>
      <c r="P206" t="str">
        <f t="shared" si="22"/>
        <v>Light</v>
      </c>
      <c r="Q206" t="str">
        <f t="shared" si="23"/>
        <v>Light</v>
      </c>
    </row>
    <row r="207" spans="1:17" x14ac:dyDescent="0.25">
      <c r="A207">
        <v>2017</v>
      </c>
      <c r="B207">
        <v>2</v>
      </c>
      <c r="C207">
        <v>11</v>
      </c>
      <c r="D207">
        <v>3</v>
      </c>
      <c r="E207">
        <v>42</v>
      </c>
      <c r="F207">
        <v>30</v>
      </c>
      <c r="G207">
        <v>8.8000000000000007</v>
      </c>
      <c r="H207">
        <v>15.4</v>
      </c>
      <c r="I207">
        <v>995.9</v>
      </c>
      <c r="J207">
        <v>-4.7</v>
      </c>
      <c r="K207">
        <v>3.4</v>
      </c>
      <c r="L207">
        <f t="shared" si="18"/>
        <v>10.200392927308449</v>
      </c>
      <c r="M207">
        <f t="shared" si="19"/>
        <v>17.850687622789788</v>
      </c>
      <c r="N207" t="str">
        <f t="shared" si="20"/>
        <v>Y</v>
      </c>
      <c r="O207" t="str">
        <f t="shared" si="21"/>
        <v>Y</v>
      </c>
      <c r="P207" t="str">
        <f t="shared" si="22"/>
        <v>Light</v>
      </c>
      <c r="Q207" t="str">
        <f t="shared" si="23"/>
        <v>Light</v>
      </c>
    </row>
    <row r="208" spans="1:17" x14ac:dyDescent="0.25">
      <c r="A208">
        <v>2017</v>
      </c>
      <c r="B208">
        <v>2</v>
      </c>
      <c r="C208">
        <v>11</v>
      </c>
      <c r="D208">
        <v>3</v>
      </c>
      <c r="E208">
        <v>36</v>
      </c>
      <c r="F208">
        <v>30</v>
      </c>
      <c r="G208">
        <v>8.8000000000000007</v>
      </c>
      <c r="H208">
        <v>14.4</v>
      </c>
      <c r="I208">
        <v>995.8</v>
      </c>
      <c r="J208">
        <v>-4.9000000000000004</v>
      </c>
      <c r="K208">
        <v>3.4</v>
      </c>
      <c r="L208">
        <f t="shared" si="18"/>
        <v>10.891944990176819</v>
      </c>
      <c r="M208">
        <f t="shared" si="19"/>
        <v>17.823182711198431</v>
      </c>
      <c r="N208" t="str">
        <f t="shared" si="20"/>
        <v>Y</v>
      </c>
      <c r="O208" t="str">
        <f t="shared" si="21"/>
        <v>Y</v>
      </c>
      <c r="P208" t="str">
        <f t="shared" si="22"/>
        <v>Light</v>
      </c>
      <c r="Q208" t="str">
        <f t="shared" si="23"/>
        <v>Light</v>
      </c>
    </row>
    <row r="209" spans="1:17" x14ac:dyDescent="0.25">
      <c r="A209">
        <v>2017</v>
      </c>
      <c r="B209">
        <v>2</v>
      </c>
      <c r="C209">
        <v>11</v>
      </c>
      <c r="D209">
        <v>3</v>
      </c>
      <c r="E209">
        <v>30</v>
      </c>
      <c r="F209">
        <v>30</v>
      </c>
      <c r="G209">
        <v>9.8000000000000007</v>
      </c>
      <c r="H209">
        <v>13.9</v>
      </c>
      <c r="I209">
        <v>995.8</v>
      </c>
      <c r="J209">
        <v>-4.7</v>
      </c>
      <c r="K209">
        <v>3.4</v>
      </c>
      <c r="L209">
        <f t="shared" si="18"/>
        <v>11.359528487229865</v>
      </c>
      <c r="M209">
        <f t="shared" si="19"/>
        <v>16.111984282907663</v>
      </c>
      <c r="N209" t="str">
        <f t="shared" si="20"/>
        <v>Y</v>
      </c>
      <c r="O209" t="str">
        <f t="shared" si="21"/>
        <v>Y</v>
      </c>
      <c r="P209" t="str">
        <f t="shared" si="22"/>
        <v>Light</v>
      </c>
      <c r="Q209" t="str">
        <f t="shared" si="23"/>
        <v>Light</v>
      </c>
    </row>
    <row r="210" spans="1:17" x14ac:dyDescent="0.25">
      <c r="A210">
        <v>2017</v>
      </c>
      <c r="B210">
        <v>2</v>
      </c>
      <c r="C210">
        <v>11</v>
      </c>
      <c r="D210">
        <v>3</v>
      </c>
      <c r="E210">
        <v>24</v>
      </c>
      <c r="F210">
        <v>30</v>
      </c>
      <c r="G210">
        <v>9.3000000000000007</v>
      </c>
      <c r="H210">
        <v>13.9</v>
      </c>
      <c r="I210">
        <v>996</v>
      </c>
      <c r="J210">
        <v>-5.0999999999999996</v>
      </c>
      <c r="K210">
        <v>3.3</v>
      </c>
      <c r="L210">
        <f t="shared" si="18"/>
        <v>12.387673956262425</v>
      </c>
      <c r="M210">
        <f t="shared" si="19"/>
        <v>18.514910536779325</v>
      </c>
      <c r="N210" t="str">
        <f t="shared" si="20"/>
        <v>Y</v>
      </c>
      <c r="O210" t="str">
        <f t="shared" si="21"/>
        <v>Y</v>
      </c>
      <c r="P210" t="str">
        <f t="shared" si="22"/>
        <v>Light</v>
      </c>
      <c r="Q210" t="str">
        <f t="shared" si="23"/>
        <v>Light</v>
      </c>
    </row>
    <row r="211" spans="1:17" x14ac:dyDescent="0.25">
      <c r="A211">
        <v>2017</v>
      </c>
      <c r="B211">
        <v>2</v>
      </c>
      <c r="C211">
        <v>11</v>
      </c>
      <c r="D211">
        <v>3</v>
      </c>
      <c r="E211">
        <v>18</v>
      </c>
      <c r="F211">
        <v>40</v>
      </c>
      <c r="G211">
        <v>9.8000000000000007</v>
      </c>
      <c r="H211">
        <v>14.4</v>
      </c>
      <c r="I211">
        <v>995.9</v>
      </c>
      <c r="J211">
        <v>-5</v>
      </c>
      <c r="K211">
        <v>3.4</v>
      </c>
      <c r="L211">
        <f t="shared" si="18"/>
        <v>12.514734774066799</v>
      </c>
      <c r="M211">
        <f t="shared" si="19"/>
        <v>18.388998035363461</v>
      </c>
      <c r="N211" t="str">
        <f t="shared" si="20"/>
        <v>Y</v>
      </c>
      <c r="O211" t="str">
        <f t="shared" si="21"/>
        <v>Y</v>
      </c>
      <c r="P211" t="str">
        <f t="shared" si="22"/>
        <v>Light</v>
      </c>
      <c r="Q211" t="str">
        <f t="shared" si="23"/>
        <v>Light</v>
      </c>
    </row>
    <row r="212" spans="1:17" x14ac:dyDescent="0.25">
      <c r="A212">
        <v>2017</v>
      </c>
      <c r="B212">
        <v>2</v>
      </c>
      <c r="C212">
        <v>11</v>
      </c>
      <c r="D212">
        <v>3</v>
      </c>
      <c r="E212">
        <v>12</v>
      </c>
      <c r="F212">
        <v>30</v>
      </c>
      <c r="G212">
        <v>6.7</v>
      </c>
      <c r="H212">
        <v>12.4</v>
      </c>
      <c r="I212">
        <v>995.9</v>
      </c>
      <c r="J212">
        <v>-4.8</v>
      </c>
      <c r="K212">
        <v>3.4</v>
      </c>
      <c r="L212">
        <f t="shared" si="18"/>
        <v>8.0294695481335943</v>
      </c>
      <c r="M212">
        <f t="shared" si="19"/>
        <v>14.860510805500983</v>
      </c>
      <c r="N212" t="str">
        <f t="shared" si="20"/>
        <v>Y</v>
      </c>
      <c r="O212" t="str">
        <f t="shared" si="21"/>
        <v>Y</v>
      </c>
      <c r="P212" t="str">
        <f t="shared" si="22"/>
        <v>Light</v>
      </c>
      <c r="Q212" t="str">
        <f t="shared" si="23"/>
        <v>Light</v>
      </c>
    </row>
    <row r="213" spans="1:17" x14ac:dyDescent="0.25">
      <c r="A213">
        <v>2017</v>
      </c>
      <c r="B213">
        <v>2</v>
      </c>
      <c r="C213">
        <v>11</v>
      </c>
      <c r="D213">
        <v>3</v>
      </c>
      <c r="E213">
        <v>6</v>
      </c>
      <c r="F213">
        <v>40</v>
      </c>
      <c r="G213">
        <v>7.7</v>
      </c>
      <c r="H213">
        <v>14.9</v>
      </c>
      <c r="I213">
        <v>996</v>
      </c>
      <c r="J213">
        <v>-4.9000000000000004</v>
      </c>
      <c r="K213">
        <v>3.4</v>
      </c>
      <c r="L213">
        <f t="shared" si="18"/>
        <v>9.5304518664047162</v>
      </c>
      <c r="M213">
        <f t="shared" si="19"/>
        <v>18.442043222003935</v>
      </c>
      <c r="N213" t="str">
        <f t="shared" si="20"/>
        <v>Y</v>
      </c>
      <c r="O213" t="str">
        <f t="shared" si="21"/>
        <v>Y</v>
      </c>
      <c r="P213" t="str">
        <f t="shared" si="22"/>
        <v>Light</v>
      </c>
      <c r="Q213" t="str">
        <f t="shared" si="23"/>
        <v>Light</v>
      </c>
    </row>
    <row r="214" spans="1:17" x14ac:dyDescent="0.25">
      <c r="A214">
        <v>2017</v>
      </c>
      <c r="B214">
        <v>2</v>
      </c>
      <c r="C214">
        <v>11</v>
      </c>
      <c r="D214">
        <v>3</v>
      </c>
      <c r="E214">
        <v>0</v>
      </c>
      <c r="F214">
        <v>30</v>
      </c>
      <c r="G214">
        <v>8.1999999999999993</v>
      </c>
      <c r="H214">
        <v>12.9</v>
      </c>
      <c r="I214">
        <v>996.1</v>
      </c>
      <c r="J214">
        <v>-4.8</v>
      </c>
      <c r="K214">
        <v>3.4</v>
      </c>
      <c r="L214">
        <f t="shared" si="18"/>
        <v>9.827111984282908</v>
      </c>
      <c r="M214">
        <f t="shared" si="19"/>
        <v>15.459724950884086</v>
      </c>
      <c r="N214" t="str">
        <f t="shared" si="20"/>
        <v>Y</v>
      </c>
      <c r="O214" t="str">
        <f t="shared" si="21"/>
        <v>Y</v>
      </c>
      <c r="P214" t="str">
        <f t="shared" si="22"/>
        <v>Light</v>
      </c>
      <c r="Q214" t="str">
        <f t="shared" si="23"/>
        <v>Light</v>
      </c>
    </row>
    <row r="215" spans="1:17" x14ac:dyDescent="0.25">
      <c r="A215">
        <v>2017</v>
      </c>
      <c r="B215">
        <v>2</v>
      </c>
      <c r="C215">
        <v>11</v>
      </c>
      <c r="D215">
        <v>2</v>
      </c>
      <c r="E215">
        <v>54</v>
      </c>
      <c r="F215">
        <v>30</v>
      </c>
      <c r="G215">
        <v>7.7</v>
      </c>
      <c r="H215">
        <v>11.3</v>
      </c>
      <c r="I215">
        <v>996.1</v>
      </c>
      <c r="J215">
        <v>-4.9000000000000004</v>
      </c>
      <c r="K215">
        <v>3.4</v>
      </c>
      <c r="L215">
        <f t="shared" si="18"/>
        <v>9.5304518664047162</v>
      </c>
      <c r="M215">
        <f t="shared" si="19"/>
        <v>13.986247544204325</v>
      </c>
      <c r="N215" t="str">
        <f t="shared" si="20"/>
        <v>Y</v>
      </c>
      <c r="O215" t="str">
        <f t="shared" si="21"/>
        <v>Y</v>
      </c>
      <c r="P215" t="str">
        <f t="shared" si="22"/>
        <v>Light</v>
      </c>
      <c r="Q215" t="str">
        <f t="shared" si="23"/>
        <v>Light</v>
      </c>
    </row>
    <row r="216" spans="1:17" x14ac:dyDescent="0.25">
      <c r="A216">
        <v>2017</v>
      </c>
      <c r="B216">
        <v>2</v>
      </c>
      <c r="C216">
        <v>11</v>
      </c>
      <c r="D216">
        <v>2</v>
      </c>
      <c r="E216">
        <v>48</v>
      </c>
      <c r="F216">
        <v>40</v>
      </c>
      <c r="G216">
        <v>6.7</v>
      </c>
      <c r="H216">
        <v>10.3</v>
      </c>
      <c r="I216">
        <v>996.1</v>
      </c>
      <c r="J216">
        <v>-4.5999999999999996</v>
      </c>
      <c r="K216">
        <v>3.4</v>
      </c>
      <c r="L216">
        <f t="shared" si="18"/>
        <v>7.5029469548133596</v>
      </c>
      <c r="M216">
        <f t="shared" si="19"/>
        <v>11.534381139489193</v>
      </c>
      <c r="N216" t="str">
        <f t="shared" si="20"/>
        <v>Y</v>
      </c>
      <c r="O216" t="str">
        <f t="shared" si="21"/>
        <v>Y</v>
      </c>
      <c r="P216" t="str">
        <f t="shared" si="22"/>
        <v>Light</v>
      </c>
      <c r="Q216" t="str">
        <f t="shared" si="23"/>
        <v>Light</v>
      </c>
    </row>
    <row r="217" spans="1:17" x14ac:dyDescent="0.25">
      <c r="A217">
        <v>2017</v>
      </c>
      <c r="B217">
        <v>2</v>
      </c>
      <c r="C217">
        <v>11</v>
      </c>
      <c r="D217">
        <v>2</v>
      </c>
      <c r="E217">
        <v>42</v>
      </c>
      <c r="F217">
        <v>30</v>
      </c>
      <c r="G217">
        <v>8.8000000000000007</v>
      </c>
      <c r="H217">
        <v>12.9</v>
      </c>
      <c r="I217">
        <v>996.2</v>
      </c>
      <c r="J217">
        <v>-4.8</v>
      </c>
      <c r="K217">
        <v>3.4</v>
      </c>
      <c r="L217">
        <f t="shared" si="18"/>
        <v>10.546168958742633</v>
      </c>
      <c r="M217">
        <f t="shared" si="19"/>
        <v>15.459724950884086</v>
      </c>
      <c r="N217" t="str">
        <f t="shared" si="20"/>
        <v>Y</v>
      </c>
      <c r="O217" t="str">
        <f t="shared" si="21"/>
        <v>Y</v>
      </c>
      <c r="P217" t="str">
        <f t="shared" si="22"/>
        <v>Light</v>
      </c>
      <c r="Q217" t="str">
        <f t="shared" si="23"/>
        <v>Light</v>
      </c>
    </row>
    <row r="218" spans="1:17" x14ac:dyDescent="0.25">
      <c r="A218">
        <v>2017</v>
      </c>
      <c r="B218">
        <v>2</v>
      </c>
      <c r="C218">
        <v>11</v>
      </c>
      <c r="D218">
        <v>2</v>
      </c>
      <c r="E218">
        <v>36</v>
      </c>
      <c r="F218">
        <v>50</v>
      </c>
      <c r="G218">
        <v>7.2</v>
      </c>
      <c r="H218">
        <v>10.8</v>
      </c>
      <c r="I218">
        <v>996.1</v>
      </c>
      <c r="J218">
        <v>-4.7</v>
      </c>
      <c r="K218">
        <v>3.4</v>
      </c>
      <c r="L218">
        <f t="shared" si="18"/>
        <v>8.3457760314341858</v>
      </c>
      <c r="M218">
        <f t="shared" si="19"/>
        <v>12.518664047151278</v>
      </c>
      <c r="N218" t="str">
        <f t="shared" si="20"/>
        <v>Y</v>
      </c>
      <c r="O218" t="str">
        <f t="shared" si="21"/>
        <v>Y</v>
      </c>
      <c r="P218" t="str">
        <f t="shared" si="22"/>
        <v>Light</v>
      </c>
      <c r="Q218" t="str">
        <f t="shared" si="23"/>
        <v>Light</v>
      </c>
    </row>
    <row r="219" spans="1:17" x14ac:dyDescent="0.25">
      <c r="A219">
        <v>2017</v>
      </c>
      <c r="B219">
        <v>2</v>
      </c>
      <c r="C219">
        <v>11</v>
      </c>
      <c r="D219">
        <v>2</v>
      </c>
      <c r="E219">
        <v>30</v>
      </c>
      <c r="F219">
        <v>40</v>
      </c>
      <c r="G219">
        <v>6.2</v>
      </c>
      <c r="H219">
        <v>10.3</v>
      </c>
      <c r="I219">
        <v>996</v>
      </c>
      <c r="J219">
        <v>-4.4000000000000004</v>
      </c>
      <c r="K219">
        <v>3.3</v>
      </c>
      <c r="L219">
        <f t="shared" si="18"/>
        <v>6.5328031809145148</v>
      </c>
      <c r="M219">
        <f t="shared" si="19"/>
        <v>10.85288270377734</v>
      </c>
      <c r="N219" t="str">
        <f t="shared" si="20"/>
        <v>Y</v>
      </c>
      <c r="O219" t="str">
        <f t="shared" si="21"/>
        <v>Y</v>
      </c>
      <c r="P219" t="str">
        <f t="shared" si="22"/>
        <v>Light</v>
      </c>
      <c r="Q219" t="str">
        <f t="shared" si="23"/>
        <v>Light</v>
      </c>
    </row>
    <row r="220" spans="1:17" x14ac:dyDescent="0.25">
      <c r="A220">
        <v>2017</v>
      </c>
      <c r="B220">
        <v>2</v>
      </c>
      <c r="C220">
        <v>11</v>
      </c>
      <c r="D220">
        <v>2</v>
      </c>
      <c r="E220">
        <v>24</v>
      </c>
      <c r="F220">
        <v>30</v>
      </c>
      <c r="G220">
        <v>7.7</v>
      </c>
      <c r="H220">
        <v>13.4</v>
      </c>
      <c r="I220">
        <v>996.1</v>
      </c>
      <c r="J220">
        <v>-4.5999999999999996</v>
      </c>
      <c r="K220">
        <v>3.3</v>
      </c>
      <c r="L220">
        <f t="shared" si="18"/>
        <v>8.7256461232604376</v>
      </c>
      <c r="M220">
        <f t="shared" si="19"/>
        <v>15.184890656063619</v>
      </c>
      <c r="N220" t="str">
        <f t="shared" si="20"/>
        <v>Y</v>
      </c>
      <c r="O220" t="str">
        <f t="shared" si="21"/>
        <v>Y</v>
      </c>
      <c r="P220" t="str">
        <f t="shared" si="22"/>
        <v>Light</v>
      </c>
      <c r="Q220" t="str">
        <f t="shared" si="23"/>
        <v>Light</v>
      </c>
    </row>
    <row r="221" spans="1:17" x14ac:dyDescent="0.25">
      <c r="A221">
        <v>2017</v>
      </c>
      <c r="B221">
        <v>2</v>
      </c>
      <c r="C221">
        <v>11</v>
      </c>
      <c r="D221">
        <v>2</v>
      </c>
      <c r="E221">
        <v>18</v>
      </c>
      <c r="F221">
        <v>30</v>
      </c>
      <c r="G221">
        <v>9.8000000000000007</v>
      </c>
      <c r="H221">
        <v>14.9</v>
      </c>
      <c r="I221">
        <v>996.2</v>
      </c>
      <c r="J221">
        <v>-4.5</v>
      </c>
      <c r="K221">
        <v>3.4</v>
      </c>
      <c r="L221">
        <f t="shared" si="18"/>
        <v>10.589390962671906</v>
      </c>
      <c r="M221">
        <f t="shared" si="19"/>
        <v>16.100196463654225</v>
      </c>
      <c r="N221" t="str">
        <f t="shared" si="20"/>
        <v>Y</v>
      </c>
      <c r="O221" t="str">
        <f t="shared" si="21"/>
        <v>Y</v>
      </c>
      <c r="P221" t="str">
        <f t="shared" si="22"/>
        <v>Light</v>
      </c>
      <c r="Q221" t="str">
        <f t="shared" si="23"/>
        <v>Light</v>
      </c>
    </row>
    <row r="222" spans="1:17" x14ac:dyDescent="0.25">
      <c r="A222">
        <v>2017</v>
      </c>
      <c r="B222">
        <v>2</v>
      </c>
      <c r="C222">
        <v>11</v>
      </c>
      <c r="D222">
        <v>2</v>
      </c>
      <c r="E222">
        <v>12</v>
      </c>
      <c r="F222">
        <v>50</v>
      </c>
      <c r="G222">
        <v>9.3000000000000007</v>
      </c>
      <c r="H222">
        <v>12.9</v>
      </c>
      <c r="I222">
        <v>996.1</v>
      </c>
      <c r="J222">
        <v>-4.5</v>
      </c>
      <c r="K222">
        <v>3.4</v>
      </c>
      <c r="L222">
        <f t="shared" si="18"/>
        <v>10.049115913555994</v>
      </c>
      <c r="M222">
        <f t="shared" si="19"/>
        <v>13.939096267190571</v>
      </c>
      <c r="N222" t="str">
        <f t="shared" si="20"/>
        <v>Y</v>
      </c>
      <c r="O222" t="str">
        <f t="shared" si="21"/>
        <v>Y</v>
      </c>
      <c r="P222" t="str">
        <f t="shared" si="22"/>
        <v>Light</v>
      </c>
      <c r="Q222" t="str">
        <f t="shared" si="23"/>
        <v>Light</v>
      </c>
    </row>
    <row r="223" spans="1:17" x14ac:dyDescent="0.25">
      <c r="A223">
        <v>2017</v>
      </c>
      <c r="B223">
        <v>2</v>
      </c>
      <c r="C223">
        <v>11</v>
      </c>
      <c r="D223">
        <v>2</v>
      </c>
      <c r="E223">
        <v>6</v>
      </c>
      <c r="F223">
        <v>50</v>
      </c>
      <c r="G223">
        <v>8.1999999999999993</v>
      </c>
      <c r="H223">
        <v>11.8</v>
      </c>
      <c r="I223">
        <v>996.1</v>
      </c>
      <c r="J223">
        <v>-4.0999999999999996</v>
      </c>
      <c r="K223">
        <v>3.4</v>
      </c>
      <c r="L223">
        <f t="shared" si="18"/>
        <v>7.5717092337917471</v>
      </c>
      <c r="M223">
        <f t="shared" si="19"/>
        <v>10.895874263261296</v>
      </c>
      <c r="N223" t="str">
        <f t="shared" si="20"/>
        <v>Y</v>
      </c>
      <c r="O223" t="str">
        <f t="shared" si="21"/>
        <v>Y</v>
      </c>
      <c r="P223" t="str">
        <f t="shared" si="22"/>
        <v>Light</v>
      </c>
      <c r="Q223" t="str">
        <f t="shared" si="23"/>
        <v>Light</v>
      </c>
    </row>
    <row r="224" spans="1:17" x14ac:dyDescent="0.25">
      <c r="A224">
        <v>2017</v>
      </c>
      <c r="B224">
        <v>2</v>
      </c>
      <c r="C224">
        <v>11</v>
      </c>
      <c r="D224">
        <v>2</v>
      </c>
      <c r="E224">
        <v>0</v>
      </c>
      <c r="F224">
        <v>30</v>
      </c>
      <c r="G224">
        <v>7.2</v>
      </c>
      <c r="H224">
        <v>12.4</v>
      </c>
      <c r="I224">
        <v>996.3</v>
      </c>
      <c r="J224">
        <v>-4.3</v>
      </c>
      <c r="K224">
        <v>3.4</v>
      </c>
      <c r="L224">
        <f t="shared" si="18"/>
        <v>7.2141453831041256</v>
      </c>
      <c r="M224">
        <f t="shared" si="19"/>
        <v>12.424361493123772</v>
      </c>
      <c r="N224" t="str">
        <f t="shared" si="20"/>
        <v>Y</v>
      </c>
      <c r="O224" t="str">
        <f t="shared" si="21"/>
        <v>Y</v>
      </c>
      <c r="P224" t="str">
        <f t="shared" si="22"/>
        <v>Light</v>
      </c>
      <c r="Q224" t="str">
        <f t="shared" si="23"/>
        <v>Light</v>
      </c>
    </row>
    <row r="225" spans="1:17" x14ac:dyDescent="0.25">
      <c r="A225">
        <v>2017</v>
      </c>
      <c r="B225">
        <v>2</v>
      </c>
      <c r="C225">
        <v>11</v>
      </c>
      <c r="D225">
        <v>1</v>
      </c>
      <c r="E225">
        <v>54</v>
      </c>
      <c r="F225">
        <v>30</v>
      </c>
      <c r="G225">
        <v>9.8000000000000007</v>
      </c>
      <c r="H225">
        <v>13.4</v>
      </c>
      <c r="I225">
        <v>996.3</v>
      </c>
      <c r="J225">
        <v>-4.3</v>
      </c>
      <c r="K225">
        <v>3.4</v>
      </c>
      <c r="L225">
        <f t="shared" si="18"/>
        <v>9.8192534381139485</v>
      </c>
      <c r="M225">
        <f t="shared" si="19"/>
        <v>13.426326129666013</v>
      </c>
      <c r="N225" t="str">
        <f t="shared" si="20"/>
        <v>Y</v>
      </c>
      <c r="O225" t="str">
        <f t="shared" si="21"/>
        <v>Y</v>
      </c>
      <c r="P225" t="str">
        <f t="shared" si="22"/>
        <v>Light</v>
      </c>
      <c r="Q225" t="str">
        <f t="shared" si="23"/>
        <v>Light</v>
      </c>
    </row>
    <row r="226" spans="1:17" x14ac:dyDescent="0.25">
      <c r="A226">
        <v>2017</v>
      </c>
      <c r="B226">
        <v>2</v>
      </c>
      <c r="C226">
        <v>11</v>
      </c>
      <c r="D226">
        <v>1</v>
      </c>
      <c r="E226">
        <v>48</v>
      </c>
      <c r="F226">
        <v>30</v>
      </c>
      <c r="G226">
        <v>9.3000000000000007</v>
      </c>
      <c r="H226">
        <v>12.9</v>
      </c>
      <c r="I226">
        <v>996.2</v>
      </c>
      <c r="J226">
        <v>-4.3</v>
      </c>
      <c r="K226">
        <v>3.4</v>
      </c>
      <c r="L226">
        <f t="shared" si="18"/>
        <v>9.3182711198428301</v>
      </c>
      <c r="M226">
        <f t="shared" si="19"/>
        <v>12.925343811394891</v>
      </c>
      <c r="N226" t="str">
        <f t="shared" si="20"/>
        <v>Y</v>
      </c>
      <c r="O226" t="str">
        <f t="shared" si="21"/>
        <v>Y</v>
      </c>
      <c r="P226" t="str">
        <f t="shared" si="22"/>
        <v>Light</v>
      </c>
      <c r="Q226" t="str">
        <f t="shared" si="23"/>
        <v>Light</v>
      </c>
    </row>
    <row r="227" spans="1:17" x14ac:dyDescent="0.25">
      <c r="A227">
        <v>2017</v>
      </c>
      <c r="B227">
        <v>2</v>
      </c>
      <c r="C227">
        <v>11</v>
      </c>
      <c r="D227">
        <v>1</v>
      </c>
      <c r="E227">
        <v>42</v>
      </c>
      <c r="F227">
        <v>30</v>
      </c>
      <c r="G227">
        <v>7.7</v>
      </c>
      <c r="H227">
        <v>11.8</v>
      </c>
      <c r="I227">
        <v>996.3</v>
      </c>
      <c r="J227">
        <v>-4.3</v>
      </c>
      <c r="K227">
        <v>3.3</v>
      </c>
      <c r="L227">
        <f t="shared" si="18"/>
        <v>7.8071570576540754</v>
      </c>
      <c r="M227">
        <f t="shared" si="19"/>
        <v>11.964214711729623</v>
      </c>
      <c r="N227" t="str">
        <f t="shared" si="20"/>
        <v>Y</v>
      </c>
      <c r="O227" t="str">
        <f t="shared" si="21"/>
        <v>Y</v>
      </c>
      <c r="P227" t="str">
        <f t="shared" si="22"/>
        <v>Light</v>
      </c>
      <c r="Q227" t="str">
        <f t="shared" si="23"/>
        <v>Light</v>
      </c>
    </row>
    <row r="228" spans="1:17" x14ac:dyDescent="0.25">
      <c r="A228">
        <v>2017</v>
      </c>
      <c r="B228">
        <v>2</v>
      </c>
      <c r="C228">
        <v>11</v>
      </c>
      <c r="D228">
        <v>1</v>
      </c>
      <c r="E228">
        <v>36</v>
      </c>
      <c r="F228">
        <v>30</v>
      </c>
      <c r="G228">
        <v>6.2</v>
      </c>
      <c r="H228">
        <v>14.4</v>
      </c>
      <c r="I228">
        <v>996.4</v>
      </c>
      <c r="J228">
        <v>-4.4000000000000004</v>
      </c>
      <c r="K228">
        <v>3.3</v>
      </c>
      <c r="L228">
        <f t="shared" si="18"/>
        <v>6.5328031809145148</v>
      </c>
      <c r="M228">
        <f t="shared" si="19"/>
        <v>15.172962226640163</v>
      </c>
      <c r="N228" t="str">
        <f t="shared" si="20"/>
        <v>Y</v>
      </c>
      <c r="O228" t="str">
        <f t="shared" si="21"/>
        <v>Y</v>
      </c>
      <c r="P228" t="str">
        <f t="shared" si="22"/>
        <v>Light</v>
      </c>
      <c r="Q228" t="str">
        <f t="shared" si="23"/>
        <v>Light</v>
      </c>
    </row>
    <row r="229" spans="1:17" x14ac:dyDescent="0.25">
      <c r="A229">
        <v>2017</v>
      </c>
      <c r="B229">
        <v>2</v>
      </c>
      <c r="C229">
        <v>11</v>
      </c>
      <c r="D229">
        <v>1</v>
      </c>
      <c r="E229">
        <v>30</v>
      </c>
      <c r="F229">
        <v>70</v>
      </c>
      <c r="G229">
        <v>11.3</v>
      </c>
      <c r="H229">
        <v>17</v>
      </c>
      <c r="I229">
        <v>996.3</v>
      </c>
      <c r="J229">
        <v>-4</v>
      </c>
      <c r="K229">
        <v>3.3</v>
      </c>
      <c r="L229">
        <f t="shared" si="18"/>
        <v>10.109343936381711</v>
      </c>
      <c r="M229">
        <f t="shared" si="19"/>
        <v>15.208747514910538</v>
      </c>
      <c r="N229" t="str">
        <f t="shared" si="20"/>
        <v>Y</v>
      </c>
      <c r="O229" t="str">
        <f t="shared" si="21"/>
        <v>Y</v>
      </c>
      <c r="P229" t="str">
        <f t="shared" si="22"/>
        <v>Light</v>
      </c>
      <c r="Q229" t="str">
        <f t="shared" si="23"/>
        <v>Light</v>
      </c>
    </row>
    <row r="230" spans="1:17" x14ac:dyDescent="0.25">
      <c r="A230">
        <v>2017</v>
      </c>
      <c r="B230">
        <v>2</v>
      </c>
      <c r="C230">
        <v>11</v>
      </c>
      <c r="D230">
        <v>1</v>
      </c>
      <c r="E230">
        <v>24</v>
      </c>
      <c r="F230">
        <v>60</v>
      </c>
      <c r="G230">
        <v>10.8</v>
      </c>
      <c r="H230">
        <v>13.9</v>
      </c>
      <c r="I230">
        <v>996.3</v>
      </c>
      <c r="J230">
        <v>-4.2</v>
      </c>
      <c r="K230">
        <v>3.4</v>
      </c>
      <c r="L230">
        <f t="shared" si="18"/>
        <v>10.396856581532418</v>
      </c>
      <c r="M230">
        <f t="shared" si="19"/>
        <v>13.381139489194503</v>
      </c>
      <c r="N230" t="str">
        <f t="shared" si="20"/>
        <v>Y</v>
      </c>
      <c r="O230" t="str">
        <f t="shared" si="21"/>
        <v>Y</v>
      </c>
      <c r="P230" t="str">
        <f t="shared" si="22"/>
        <v>Light</v>
      </c>
      <c r="Q230" t="str">
        <f t="shared" si="23"/>
        <v>Light</v>
      </c>
    </row>
    <row r="231" spans="1:17" x14ac:dyDescent="0.25">
      <c r="A231">
        <v>2017</v>
      </c>
      <c r="B231">
        <v>2</v>
      </c>
      <c r="C231">
        <v>11</v>
      </c>
      <c r="D231">
        <v>1</v>
      </c>
      <c r="E231">
        <v>18</v>
      </c>
      <c r="F231">
        <v>40</v>
      </c>
      <c r="G231">
        <v>5.7</v>
      </c>
      <c r="H231">
        <v>10.3</v>
      </c>
      <c r="I231">
        <v>996.4</v>
      </c>
      <c r="J231">
        <v>-3.9</v>
      </c>
      <c r="K231">
        <v>3.4</v>
      </c>
      <c r="L231">
        <f t="shared" si="18"/>
        <v>4.8153241650294696</v>
      </c>
      <c r="M231">
        <f t="shared" si="19"/>
        <v>8.7013752455795679</v>
      </c>
      <c r="N231" t="str">
        <f t="shared" si="20"/>
        <v>Y</v>
      </c>
      <c r="O231" t="str">
        <f t="shared" si="21"/>
        <v>Y</v>
      </c>
      <c r="P231" t="str">
        <f t="shared" si="22"/>
        <v>Light</v>
      </c>
      <c r="Q231" t="str">
        <f t="shared" si="23"/>
        <v>Light</v>
      </c>
    </row>
    <row r="232" spans="1:17" x14ac:dyDescent="0.25">
      <c r="A232">
        <v>2017</v>
      </c>
      <c r="B232">
        <v>2</v>
      </c>
      <c r="C232">
        <v>11</v>
      </c>
      <c r="D232">
        <v>1</v>
      </c>
      <c r="E232">
        <v>12</v>
      </c>
      <c r="F232">
        <v>50</v>
      </c>
      <c r="G232">
        <v>8.1999999999999993</v>
      </c>
      <c r="H232">
        <v>12.4</v>
      </c>
      <c r="I232">
        <v>996.4</v>
      </c>
      <c r="J232">
        <v>-4</v>
      </c>
      <c r="K232">
        <v>3.4</v>
      </c>
      <c r="L232">
        <f t="shared" si="18"/>
        <v>7.2495088408644399</v>
      </c>
      <c r="M232">
        <f t="shared" si="19"/>
        <v>10.962671905697448</v>
      </c>
      <c r="N232" t="str">
        <f t="shared" si="20"/>
        <v>Y</v>
      </c>
      <c r="O232" t="str">
        <f t="shared" si="21"/>
        <v>Y</v>
      </c>
      <c r="P232" t="str">
        <f t="shared" si="22"/>
        <v>Light</v>
      </c>
      <c r="Q232" t="str">
        <f t="shared" si="23"/>
        <v>Light</v>
      </c>
    </row>
    <row r="233" spans="1:17" x14ac:dyDescent="0.25">
      <c r="A233">
        <v>2017</v>
      </c>
      <c r="B233">
        <v>2</v>
      </c>
      <c r="C233">
        <v>11</v>
      </c>
      <c r="D233">
        <v>1</v>
      </c>
      <c r="E233">
        <v>6</v>
      </c>
      <c r="F233">
        <v>40</v>
      </c>
      <c r="G233">
        <v>6.2</v>
      </c>
      <c r="H233">
        <v>11.8</v>
      </c>
      <c r="I233">
        <v>996.4</v>
      </c>
      <c r="J233">
        <v>-4</v>
      </c>
      <c r="K233">
        <v>3.3</v>
      </c>
      <c r="L233">
        <f t="shared" si="18"/>
        <v>5.5467196819085496</v>
      </c>
      <c r="M233">
        <f t="shared" si="19"/>
        <v>10.556660039761432</v>
      </c>
      <c r="N233" t="str">
        <f t="shared" si="20"/>
        <v>Y</v>
      </c>
      <c r="O233" t="str">
        <f t="shared" si="21"/>
        <v>Y</v>
      </c>
      <c r="P233" t="str">
        <f t="shared" si="22"/>
        <v>Light</v>
      </c>
      <c r="Q233" t="str">
        <f t="shared" si="23"/>
        <v>Light</v>
      </c>
    </row>
    <row r="234" spans="1:17" x14ac:dyDescent="0.25">
      <c r="A234">
        <v>2017</v>
      </c>
      <c r="B234">
        <v>2</v>
      </c>
      <c r="C234">
        <v>11</v>
      </c>
      <c r="D234">
        <v>1</v>
      </c>
      <c r="E234">
        <v>0</v>
      </c>
      <c r="F234">
        <v>40</v>
      </c>
      <c r="G234">
        <v>8.8000000000000007</v>
      </c>
      <c r="H234">
        <v>14.9</v>
      </c>
      <c r="I234">
        <v>996.6</v>
      </c>
      <c r="J234">
        <v>-4.2</v>
      </c>
      <c r="K234">
        <v>3.2</v>
      </c>
      <c r="L234">
        <f t="shared" si="18"/>
        <v>8.6760563380281681</v>
      </c>
      <c r="M234">
        <f t="shared" si="19"/>
        <v>14.690140845070422</v>
      </c>
      <c r="N234" t="str">
        <f t="shared" si="20"/>
        <v>Y</v>
      </c>
      <c r="O234" t="str">
        <f t="shared" si="21"/>
        <v>Y</v>
      </c>
      <c r="P234" t="str">
        <f t="shared" si="22"/>
        <v>Light</v>
      </c>
      <c r="Q234" t="str">
        <f t="shared" si="23"/>
        <v>Light</v>
      </c>
    </row>
    <row r="235" spans="1:17" x14ac:dyDescent="0.25">
      <c r="A235">
        <v>2017</v>
      </c>
      <c r="B235">
        <v>2</v>
      </c>
      <c r="C235">
        <v>11</v>
      </c>
      <c r="D235">
        <v>0</v>
      </c>
      <c r="E235">
        <v>54</v>
      </c>
      <c r="F235">
        <v>20</v>
      </c>
      <c r="G235">
        <v>8.8000000000000007</v>
      </c>
      <c r="H235">
        <v>12.4</v>
      </c>
      <c r="I235">
        <v>996.6</v>
      </c>
      <c r="J235">
        <v>-4.0999999999999996</v>
      </c>
      <c r="K235">
        <v>3.4</v>
      </c>
      <c r="L235">
        <f t="shared" si="18"/>
        <v>8.1257367387033401</v>
      </c>
      <c r="M235">
        <f t="shared" si="19"/>
        <v>11.449901768172888</v>
      </c>
      <c r="N235" t="str">
        <f t="shared" si="20"/>
        <v>Y</v>
      </c>
      <c r="O235" t="str">
        <f t="shared" si="21"/>
        <v>Y</v>
      </c>
      <c r="P235" t="str">
        <f t="shared" si="22"/>
        <v>Light</v>
      </c>
      <c r="Q235" t="str">
        <f t="shared" si="23"/>
        <v>Light</v>
      </c>
    </row>
    <row r="236" spans="1:17" x14ac:dyDescent="0.25">
      <c r="A236">
        <v>2017</v>
      </c>
      <c r="B236">
        <v>2</v>
      </c>
      <c r="C236">
        <v>11</v>
      </c>
      <c r="D236">
        <v>0</v>
      </c>
      <c r="E236">
        <v>48</v>
      </c>
      <c r="F236">
        <v>50</v>
      </c>
      <c r="G236">
        <v>6.2</v>
      </c>
      <c r="H236">
        <v>16</v>
      </c>
      <c r="I236" t="s">
        <v>0</v>
      </c>
      <c r="J236" t="s">
        <v>0</v>
      </c>
      <c r="K236" t="s">
        <v>0</v>
      </c>
      <c r="L236" t="e">
        <f t="shared" si="18"/>
        <v>#VALUE!</v>
      </c>
      <c r="M236" t="e">
        <f t="shared" si="19"/>
        <v>#VALUE!</v>
      </c>
      <c r="N236" t="e">
        <f t="shared" si="20"/>
        <v>#VALUE!</v>
      </c>
      <c r="O236" t="e">
        <f t="shared" si="21"/>
        <v>#VALUE!</v>
      </c>
      <c r="P236" t="e">
        <f t="shared" si="22"/>
        <v>#VALUE!</v>
      </c>
      <c r="Q236" t="e">
        <f t="shared" si="23"/>
        <v>#VALUE!</v>
      </c>
    </row>
    <row r="237" spans="1:17" x14ac:dyDescent="0.25">
      <c r="A237">
        <v>2017</v>
      </c>
      <c r="B237">
        <v>2</v>
      </c>
      <c r="C237">
        <v>11</v>
      </c>
      <c r="D237">
        <v>0</v>
      </c>
      <c r="E237">
        <v>42</v>
      </c>
      <c r="F237">
        <v>30</v>
      </c>
      <c r="G237">
        <v>7.7</v>
      </c>
      <c r="H237">
        <v>17</v>
      </c>
      <c r="I237">
        <v>996.6</v>
      </c>
      <c r="J237">
        <v>-4.0999999999999996</v>
      </c>
      <c r="K237">
        <v>3.4</v>
      </c>
      <c r="L237">
        <f t="shared" si="18"/>
        <v>7.1100196463654219</v>
      </c>
      <c r="M237">
        <f t="shared" si="19"/>
        <v>15.697445972495087</v>
      </c>
      <c r="N237" t="str">
        <f t="shared" si="20"/>
        <v>Y</v>
      </c>
      <c r="O237" t="str">
        <f t="shared" si="21"/>
        <v>Y</v>
      </c>
      <c r="P237" t="str">
        <f t="shared" si="22"/>
        <v>Light</v>
      </c>
      <c r="Q237" t="str">
        <f t="shared" si="23"/>
        <v>Light</v>
      </c>
    </row>
    <row r="238" spans="1:17" x14ac:dyDescent="0.25">
      <c r="A238">
        <v>2017</v>
      </c>
      <c r="B238">
        <v>2</v>
      </c>
      <c r="C238">
        <v>11</v>
      </c>
      <c r="D238">
        <v>0</v>
      </c>
      <c r="E238">
        <v>36</v>
      </c>
      <c r="F238">
        <v>30</v>
      </c>
      <c r="G238">
        <v>8.8000000000000007</v>
      </c>
      <c r="H238">
        <v>12.9</v>
      </c>
      <c r="I238">
        <v>996.8</v>
      </c>
      <c r="J238">
        <v>-4</v>
      </c>
      <c r="K238">
        <v>3.4</v>
      </c>
      <c r="L238">
        <f t="shared" si="18"/>
        <v>7.7799607072691561</v>
      </c>
      <c r="M238">
        <f t="shared" si="19"/>
        <v>11.404715127701376</v>
      </c>
      <c r="N238" t="str">
        <f t="shared" si="20"/>
        <v>Y</v>
      </c>
      <c r="O238" t="str">
        <f t="shared" si="21"/>
        <v>Y</v>
      </c>
      <c r="P238" t="str">
        <f t="shared" si="22"/>
        <v>Light</v>
      </c>
      <c r="Q238" t="str">
        <f t="shared" si="23"/>
        <v>Light</v>
      </c>
    </row>
    <row r="239" spans="1:17" x14ac:dyDescent="0.25">
      <c r="A239">
        <v>2017</v>
      </c>
      <c r="B239">
        <v>2</v>
      </c>
      <c r="C239">
        <v>11</v>
      </c>
      <c r="D239">
        <v>0</v>
      </c>
      <c r="E239">
        <v>30</v>
      </c>
      <c r="F239">
        <v>40</v>
      </c>
      <c r="G239">
        <v>6.2</v>
      </c>
      <c r="H239">
        <v>13.4</v>
      </c>
      <c r="I239">
        <v>996.8</v>
      </c>
      <c r="J239">
        <v>-4</v>
      </c>
      <c r="K239">
        <v>3.4</v>
      </c>
      <c r="L239">
        <f t="shared" si="18"/>
        <v>5.481335952848724</v>
      </c>
      <c r="M239">
        <f t="shared" si="19"/>
        <v>11.846758349705306</v>
      </c>
      <c r="N239" t="str">
        <f t="shared" si="20"/>
        <v>Y</v>
      </c>
      <c r="O239" t="str">
        <f t="shared" si="21"/>
        <v>Y</v>
      </c>
      <c r="P239" t="str">
        <f t="shared" si="22"/>
        <v>Light</v>
      </c>
      <c r="Q239" t="str">
        <f t="shared" si="23"/>
        <v>Light</v>
      </c>
    </row>
    <row r="240" spans="1:17" x14ac:dyDescent="0.25">
      <c r="A240">
        <v>2017</v>
      </c>
      <c r="B240">
        <v>2</v>
      </c>
      <c r="C240">
        <v>11</v>
      </c>
      <c r="D240">
        <v>0</v>
      </c>
      <c r="E240">
        <v>24</v>
      </c>
      <c r="F240">
        <v>30</v>
      </c>
      <c r="G240">
        <v>6.7</v>
      </c>
      <c r="H240">
        <v>12.9</v>
      </c>
      <c r="I240">
        <v>996.9</v>
      </c>
      <c r="J240">
        <v>-3.9</v>
      </c>
      <c r="K240">
        <v>3.4</v>
      </c>
      <c r="L240">
        <f t="shared" si="18"/>
        <v>5.6601178781925343</v>
      </c>
      <c r="M240">
        <f t="shared" si="19"/>
        <v>10.897838899803537</v>
      </c>
      <c r="N240" t="str">
        <f t="shared" si="20"/>
        <v>Y</v>
      </c>
      <c r="O240" t="str">
        <f t="shared" si="21"/>
        <v>Y</v>
      </c>
      <c r="P240" t="str">
        <f t="shared" si="22"/>
        <v>Light</v>
      </c>
      <c r="Q240" t="str">
        <f t="shared" si="23"/>
        <v>Light</v>
      </c>
    </row>
    <row r="241" spans="1:17" x14ac:dyDescent="0.25">
      <c r="A241">
        <v>2017</v>
      </c>
      <c r="B241">
        <v>2</v>
      </c>
      <c r="C241">
        <v>11</v>
      </c>
      <c r="D241">
        <v>0</v>
      </c>
      <c r="E241">
        <v>18</v>
      </c>
      <c r="F241">
        <v>60</v>
      </c>
      <c r="G241">
        <v>10.8</v>
      </c>
      <c r="H241">
        <v>17</v>
      </c>
      <c r="I241" t="s">
        <v>0</v>
      </c>
      <c r="J241" t="s">
        <v>0</v>
      </c>
      <c r="K241" t="s">
        <v>0</v>
      </c>
      <c r="L241" t="e">
        <f t="shared" si="18"/>
        <v>#VALUE!</v>
      </c>
      <c r="M241" t="e">
        <f t="shared" si="19"/>
        <v>#VALUE!</v>
      </c>
      <c r="N241" t="e">
        <f t="shared" si="20"/>
        <v>#VALUE!</v>
      </c>
      <c r="O241" t="e">
        <f t="shared" si="21"/>
        <v>#VALUE!</v>
      </c>
      <c r="P241" t="e">
        <f t="shared" si="22"/>
        <v>#VALUE!</v>
      </c>
      <c r="Q241" t="e">
        <f t="shared" si="23"/>
        <v>#VALUE!</v>
      </c>
    </row>
    <row r="242" spans="1:17" x14ac:dyDescent="0.25">
      <c r="A242">
        <v>2017</v>
      </c>
      <c r="B242">
        <v>2</v>
      </c>
      <c r="C242">
        <v>11</v>
      </c>
      <c r="D242">
        <v>0</v>
      </c>
      <c r="E242">
        <v>12</v>
      </c>
      <c r="F242">
        <v>60</v>
      </c>
      <c r="G242">
        <v>7.7</v>
      </c>
      <c r="H242">
        <v>14.4</v>
      </c>
      <c r="I242">
        <v>996.9</v>
      </c>
      <c r="J242">
        <v>-3.9</v>
      </c>
      <c r="K242">
        <v>3.4</v>
      </c>
      <c r="L242">
        <f t="shared" si="18"/>
        <v>6.504911591355599</v>
      </c>
      <c r="M242">
        <f t="shared" si="19"/>
        <v>12.165029469548134</v>
      </c>
      <c r="N242" t="str">
        <f t="shared" si="20"/>
        <v>Y</v>
      </c>
      <c r="O242" t="str">
        <f t="shared" si="21"/>
        <v>Y</v>
      </c>
      <c r="P242" t="str">
        <f t="shared" si="22"/>
        <v>Light</v>
      </c>
      <c r="Q242" t="str">
        <f t="shared" si="23"/>
        <v>Light</v>
      </c>
    </row>
    <row r="243" spans="1:17" x14ac:dyDescent="0.25">
      <c r="A243">
        <v>2017</v>
      </c>
      <c r="B243">
        <v>2</v>
      </c>
      <c r="C243">
        <v>11</v>
      </c>
      <c r="D243">
        <v>0</v>
      </c>
      <c r="E243">
        <v>6</v>
      </c>
      <c r="F243">
        <v>50</v>
      </c>
      <c r="G243">
        <v>7.2</v>
      </c>
      <c r="H243">
        <v>12.4</v>
      </c>
      <c r="I243">
        <v>997</v>
      </c>
      <c r="J243">
        <v>-3.8</v>
      </c>
      <c r="K243">
        <v>3.4</v>
      </c>
      <c r="L243">
        <f t="shared" si="18"/>
        <v>5.7996070726915523</v>
      </c>
      <c r="M243">
        <f t="shared" si="19"/>
        <v>9.9882121807465616</v>
      </c>
      <c r="N243" t="str">
        <f t="shared" si="20"/>
        <v>Y</v>
      </c>
      <c r="O243" t="str">
        <f t="shared" si="21"/>
        <v>Y</v>
      </c>
      <c r="P243" t="str">
        <f t="shared" si="22"/>
        <v>Light</v>
      </c>
      <c r="Q243" t="str">
        <f t="shared" si="23"/>
        <v>Light</v>
      </c>
    </row>
    <row r="244" spans="1:17" x14ac:dyDescent="0.25">
      <c r="A244">
        <v>2017</v>
      </c>
      <c r="B244">
        <v>2</v>
      </c>
      <c r="C244">
        <v>11</v>
      </c>
      <c r="D244">
        <v>0</v>
      </c>
      <c r="E244">
        <v>0</v>
      </c>
      <c r="F244">
        <v>30</v>
      </c>
      <c r="G244">
        <v>9.8000000000000007</v>
      </c>
      <c r="H244">
        <v>16</v>
      </c>
      <c r="I244">
        <v>997.2</v>
      </c>
      <c r="J244">
        <v>-3.9</v>
      </c>
      <c r="K244">
        <v>3.4</v>
      </c>
      <c r="L244">
        <f t="shared" si="18"/>
        <v>8.278978388998036</v>
      </c>
      <c r="M244">
        <f t="shared" si="19"/>
        <v>13.516699410609037</v>
      </c>
      <c r="N244" t="str">
        <f t="shared" si="20"/>
        <v>Y</v>
      </c>
      <c r="O244" t="str">
        <f t="shared" si="21"/>
        <v>Y</v>
      </c>
      <c r="P244" t="str">
        <f t="shared" si="22"/>
        <v>Light</v>
      </c>
      <c r="Q244" t="str">
        <f t="shared" si="23"/>
        <v>Light</v>
      </c>
    </row>
    <row r="245" spans="1:17" x14ac:dyDescent="0.25">
      <c r="A245">
        <v>2017</v>
      </c>
      <c r="B245">
        <v>2</v>
      </c>
      <c r="C245">
        <v>10</v>
      </c>
      <c r="D245">
        <v>23</v>
      </c>
      <c r="E245">
        <v>54</v>
      </c>
      <c r="F245">
        <v>40</v>
      </c>
      <c r="G245">
        <v>7.2</v>
      </c>
      <c r="H245">
        <v>10.3</v>
      </c>
      <c r="I245">
        <v>997.1</v>
      </c>
      <c r="J245">
        <v>-3.8</v>
      </c>
      <c r="K245">
        <v>3.5</v>
      </c>
      <c r="L245">
        <f t="shared" si="18"/>
        <v>5.7320388349514557</v>
      </c>
      <c r="M245">
        <f t="shared" si="19"/>
        <v>8.1999999999999993</v>
      </c>
      <c r="N245" t="str">
        <f t="shared" si="20"/>
        <v>Y</v>
      </c>
      <c r="O245" t="str">
        <f t="shared" si="21"/>
        <v>Y</v>
      </c>
      <c r="P245" t="str">
        <f t="shared" si="22"/>
        <v>Light</v>
      </c>
      <c r="Q245" t="str">
        <f t="shared" si="23"/>
        <v>Light</v>
      </c>
    </row>
    <row r="246" spans="1:17" x14ac:dyDescent="0.25">
      <c r="A246">
        <v>2017</v>
      </c>
      <c r="B246">
        <v>2</v>
      </c>
      <c r="C246">
        <v>10</v>
      </c>
      <c r="D246">
        <v>23</v>
      </c>
      <c r="E246">
        <v>48</v>
      </c>
      <c r="F246">
        <v>30</v>
      </c>
      <c r="G246">
        <v>8.1999999999999993</v>
      </c>
      <c r="H246">
        <v>14.9</v>
      </c>
      <c r="I246">
        <v>997.3</v>
      </c>
      <c r="J246">
        <v>-4.0999999999999996</v>
      </c>
      <c r="K246">
        <v>3.5</v>
      </c>
      <c r="L246">
        <f t="shared" si="18"/>
        <v>7.4834951456310659</v>
      </c>
      <c r="M246">
        <f t="shared" si="19"/>
        <v>13.598058252427181</v>
      </c>
      <c r="N246" t="str">
        <f t="shared" si="20"/>
        <v>Y</v>
      </c>
      <c r="O246" t="str">
        <f t="shared" si="21"/>
        <v>Y</v>
      </c>
      <c r="P246" t="str">
        <f t="shared" si="22"/>
        <v>Light</v>
      </c>
      <c r="Q246" t="str">
        <f t="shared" si="23"/>
        <v>Light</v>
      </c>
    </row>
    <row r="247" spans="1:17" x14ac:dyDescent="0.25">
      <c r="A247">
        <v>2017</v>
      </c>
      <c r="B247">
        <v>2</v>
      </c>
      <c r="C247">
        <v>10</v>
      </c>
      <c r="D247">
        <v>23</v>
      </c>
      <c r="E247">
        <v>42</v>
      </c>
      <c r="F247">
        <v>40</v>
      </c>
      <c r="G247">
        <v>9.3000000000000007</v>
      </c>
      <c r="H247">
        <v>14.4</v>
      </c>
      <c r="I247">
        <v>997.3</v>
      </c>
      <c r="J247">
        <v>-4.2</v>
      </c>
      <c r="K247">
        <v>3.4</v>
      </c>
      <c r="L247">
        <f t="shared" si="18"/>
        <v>8.9528487229862499</v>
      </c>
      <c r="M247">
        <f t="shared" si="19"/>
        <v>13.862475442043223</v>
      </c>
      <c r="N247" t="str">
        <f t="shared" si="20"/>
        <v>Y</v>
      </c>
      <c r="O247" t="str">
        <f t="shared" si="21"/>
        <v>Y</v>
      </c>
      <c r="P247" t="str">
        <f t="shared" si="22"/>
        <v>Light</v>
      </c>
      <c r="Q247" t="str">
        <f t="shared" si="23"/>
        <v>Light</v>
      </c>
    </row>
    <row r="248" spans="1:17" x14ac:dyDescent="0.25">
      <c r="A248">
        <v>2017</v>
      </c>
      <c r="B248">
        <v>2</v>
      </c>
      <c r="C248">
        <v>10</v>
      </c>
      <c r="D248">
        <v>23</v>
      </c>
      <c r="E248">
        <v>36</v>
      </c>
      <c r="F248">
        <v>40</v>
      </c>
      <c r="G248">
        <v>7.7</v>
      </c>
      <c r="H248">
        <v>13.4</v>
      </c>
      <c r="I248">
        <v>997.5</v>
      </c>
      <c r="J248">
        <v>-4</v>
      </c>
      <c r="K248">
        <v>3.5</v>
      </c>
      <c r="L248">
        <f t="shared" si="18"/>
        <v>6.7281553398058245</v>
      </c>
      <c r="M248">
        <f t="shared" si="19"/>
        <v>11.708737864077669</v>
      </c>
      <c r="N248" t="str">
        <f t="shared" si="20"/>
        <v>Y</v>
      </c>
      <c r="O248" t="str">
        <f t="shared" si="21"/>
        <v>Y</v>
      </c>
      <c r="P248" t="str">
        <f t="shared" si="22"/>
        <v>Light</v>
      </c>
      <c r="Q248" t="str">
        <f t="shared" si="23"/>
        <v>Light</v>
      </c>
    </row>
    <row r="249" spans="1:17" x14ac:dyDescent="0.25">
      <c r="A249">
        <v>2017</v>
      </c>
      <c r="B249">
        <v>2</v>
      </c>
      <c r="C249">
        <v>10</v>
      </c>
      <c r="D249">
        <v>23</v>
      </c>
      <c r="E249">
        <v>30</v>
      </c>
      <c r="F249">
        <v>40</v>
      </c>
      <c r="G249">
        <v>9.3000000000000007</v>
      </c>
      <c r="H249">
        <v>14.4</v>
      </c>
      <c r="I249">
        <v>997.7</v>
      </c>
      <c r="J249">
        <v>-4.0999999999999996</v>
      </c>
      <c r="K249">
        <v>3.3</v>
      </c>
      <c r="L249">
        <f t="shared" si="18"/>
        <v>8.6898608349900588</v>
      </c>
      <c r="M249">
        <f t="shared" si="19"/>
        <v>13.455268389662027</v>
      </c>
      <c r="N249" t="str">
        <f t="shared" si="20"/>
        <v>Y</v>
      </c>
      <c r="O249" t="str">
        <f t="shared" si="21"/>
        <v>Y</v>
      </c>
      <c r="P249" t="str">
        <f t="shared" si="22"/>
        <v>Light</v>
      </c>
      <c r="Q249" t="str">
        <f t="shared" si="23"/>
        <v>Light</v>
      </c>
    </row>
    <row r="250" spans="1:17" x14ac:dyDescent="0.25">
      <c r="A250">
        <v>2017</v>
      </c>
      <c r="B250">
        <v>2</v>
      </c>
      <c r="C250">
        <v>10</v>
      </c>
      <c r="D250">
        <v>23</v>
      </c>
      <c r="E250">
        <v>24</v>
      </c>
      <c r="F250">
        <v>50</v>
      </c>
      <c r="G250">
        <v>9.8000000000000007</v>
      </c>
      <c r="H250">
        <v>14.9</v>
      </c>
      <c r="I250">
        <v>997.7</v>
      </c>
      <c r="J250">
        <v>-4.0999999999999996</v>
      </c>
      <c r="K250">
        <v>3.5</v>
      </c>
      <c r="L250">
        <f t="shared" si="18"/>
        <v>8.9436893203883479</v>
      </c>
      <c r="M250">
        <f t="shared" si="19"/>
        <v>13.598058252427181</v>
      </c>
      <c r="N250" t="str">
        <f t="shared" si="20"/>
        <v>Y</v>
      </c>
      <c r="O250" t="str">
        <f t="shared" si="21"/>
        <v>Y</v>
      </c>
      <c r="P250" t="str">
        <f t="shared" si="22"/>
        <v>Light</v>
      </c>
      <c r="Q250" t="str">
        <f t="shared" si="23"/>
        <v>Light</v>
      </c>
    </row>
    <row r="251" spans="1:17" x14ac:dyDescent="0.25">
      <c r="A251">
        <v>2017</v>
      </c>
      <c r="B251">
        <v>2</v>
      </c>
      <c r="C251">
        <v>10</v>
      </c>
      <c r="D251">
        <v>23</v>
      </c>
      <c r="E251">
        <v>18</v>
      </c>
      <c r="F251">
        <v>30</v>
      </c>
      <c r="G251">
        <v>10.8</v>
      </c>
      <c r="H251">
        <v>14.9</v>
      </c>
      <c r="I251" t="s">
        <v>0</v>
      </c>
      <c r="J251" t="s">
        <v>0</v>
      </c>
      <c r="K251" t="s">
        <v>0</v>
      </c>
      <c r="L251" t="e">
        <f t="shared" si="18"/>
        <v>#VALUE!</v>
      </c>
      <c r="M251" t="e">
        <f t="shared" si="19"/>
        <v>#VALUE!</v>
      </c>
      <c r="N251" t="e">
        <f t="shared" si="20"/>
        <v>#VALUE!</v>
      </c>
      <c r="O251" t="e">
        <f t="shared" si="21"/>
        <v>#VALUE!</v>
      </c>
      <c r="P251" t="e">
        <f t="shared" si="22"/>
        <v>#VALUE!</v>
      </c>
      <c r="Q251" t="e">
        <f t="shared" si="23"/>
        <v>#VALUE!</v>
      </c>
    </row>
    <row r="252" spans="1:17" x14ac:dyDescent="0.25">
      <c r="A252">
        <v>2017</v>
      </c>
      <c r="B252">
        <v>2</v>
      </c>
      <c r="C252">
        <v>10</v>
      </c>
      <c r="D252">
        <v>23</v>
      </c>
      <c r="E252">
        <v>12</v>
      </c>
      <c r="F252">
        <v>40</v>
      </c>
      <c r="G252">
        <v>7.7</v>
      </c>
      <c r="H252">
        <v>14.4</v>
      </c>
      <c r="I252">
        <v>997.9</v>
      </c>
      <c r="J252">
        <v>-3.9</v>
      </c>
      <c r="K252">
        <v>3.5</v>
      </c>
      <c r="L252">
        <f t="shared" si="18"/>
        <v>6.429126213592232</v>
      </c>
      <c r="M252">
        <f t="shared" si="19"/>
        <v>12.023300970873786</v>
      </c>
      <c r="N252" t="str">
        <f t="shared" si="20"/>
        <v>Y</v>
      </c>
      <c r="O252" t="str">
        <f t="shared" si="21"/>
        <v>Y</v>
      </c>
      <c r="P252" t="str">
        <f t="shared" si="22"/>
        <v>Light</v>
      </c>
      <c r="Q252" t="str">
        <f t="shared" si="23"/>
        <v>Light</v>
      </c>
    </row>
    <row r="253" spans="1:17" x14ac:dyDescent="0.25">
      <c r="A253">
        <v>2017</v>
      </c>
      <c r="B253">
        <v>2</v>
      </c>
      <c r="C253">
        <v>10</v>
      </c>
      <c r="D253">
        <v>23</v>
      </c>
      <c r="E253">
        <v>6</v>
      </c>
      <c r="F253">
        <v>50</v>
      </c>
      <c r="G253">
        <v>8.1999999999999993</v>
      </c>
      <c r="H253">
        <v>14.9</v>
      </c>
      <c r="I253">
        <v>997.9</v>
      </c>
      <c r="J253">
        <v>-3.9</v>
      </c>
      <c r="K253">
        <v>3.5</v>
      </c>
      <c r="L253">
        <f t="shared" si="18"/>
        <v>6.8466019417475721</v>
      </c>
      <c r="M253">
        <f t="shared" si="19"/>
        <v>12.440776699029124</v>
      </c>
      <c r="N253" t="str">
        <f t="shared" si="20"/>
        <v>Y</v>
      </c>
      <c r="O253" t="str">
        <f t="shared" si="21"/>
        <v>Y</v>
      </c>
      <c r="P253" t="str">
        <f t="shared" si="22"/>
        <v>Light</v>
      </c>
      <c r="Q253" t="str">
        <f t="shared" si="23"/>
        <v>Light</v>
      </c>
    </row>
    <row r="254" spans="1:17" x14ac:dyDescent="0.25">
      <c r="A254">
        <v>2017</v>
      </c>
      <c r="B254">
        <v>2</v>
      </c>
      <c r="C254">
        <v>10</v>
      </c>
      <c r="D254">
        <v>23</v>
      </c>
      <c r="E254">
        <v>0</v>
      </c>
      <c r="F254">
        <v>40</v>
      </c>
      <c r="G254">
        <v>6.7</v>
      </c>
      <c r="H254">
        <v>11.8</v>
      </c>
      <c r="I254">
        <v>998</v>
      </c>
      <c r="J254">
        <v>-3.7</v>
      </c>
      <c r="K254">
        <v>3.5</v>
      </c>
      <c r="L254">
        <f t="shared" si="18"/>
        <v>5.0737864077669901</v>
      </c>
      <c r="M254">
        <f t="shared" si="19"/>
        <v>8.9359223300970889</v>
      </c>
      <c r="N254" t="str">
        <f t="shared" si="20"/>
        <v>Y</v>
      </c>
      <c r="O254" t="str">
        <f t="shared" si="21"/>
        <v>Y</v>
      </c>
      <c r="P254" t="str">
        <f t="shared" si="22"/>
        <v>Light</v>
      </c>
      <c r="Q254" t="str">
        <f t="shared" si="23"/>
        <v>Light</v>
      </c>
    </row>
    <row r="255" spans="1:17" x14ac:dyDescent="0.25">
      <c r="A255">
        <v>2017</v>
      </c>
      <c r="B255">
        <v>2</v>
      </c>
      <c r="C255">
        <v>10</v>
      </c>
      <c r="D255">
        <v>22</v>
      </c>
      <c r="E255">
        <v>54</v>
      </c>
      <c r="F255">
        <v>50</v>
      </c>
      <c r="G255">
        <v>8.1999999999999993</v>
      </c>
      <c r="H255">
        <v>12.4</v>
      </c>
      <c r="I255">
        <v>998.1</v>
      </c>
      <c r="J255">
        <v>-3.8</v>
      </c>
      <c r="K255">
        <v>3.5</v>
      </c>
      <c r="L255">
        <f t="shared" si="18"/>
        <v>6.5281553398058243</v>
      </c>
      <c r="M255">
        <f t="shared" si="19"/>
        <v>9.8718446601941725</v>
      </c>
      <c r="N255" t="str">
        <f t="shared" si="20"/>
        <v>Y</v>
      </c>
      <c r="O255" t="str">
        <f t="shared" si="21"/>
        <v>Y</v>
      </c>
      <c r="P255" t="str">
        <f t="shared" si="22"/>
        <v>Light</v>
      </c>
      <c r="Q255" t="str">
        <f t="shared" si="23"/>
        <v>Light</v>
      </c>
    </row>
    <row r="256" spans="1:17" x14ac:dyDescent="0.25">
      <c r="A256">
        <v>2017</v>
      </c>
      <c r="B256">
        <v>2</v>
      </c>
      <c r="C256">
        <v>10</v>
      </c>
      <c r="D256">
        <v>22</v>
      </c>
      <c r="E256">
        <v>48</v>
      </c>
      <c r="F256">
        <v>30</v>
      </c>
      <c r="G256">
        <v>9.3000000000000007</v>
      </c>
      <c r="H256">
        <v>15.4</v>
      </c>
      <c r="I256">
        <v>998</v>
      </c>
      <c r="J256">
        <v>-3.6</v>
      </c>
      <c r="K256">
        <v>3.6</v>
      </c>
      <c r="L256">
        <f t="shared" si="18"/>
        <v>6.6046065259117102</v>
      </c>
      <c r="M256">
        <f t="shared" si="19"/>
        <v>10.936660268714014</v>
      </c>
      <c r="N256" t="str">
        <f t="shared" si="20"/>
        <v>Y</v>
      </c>
      <c r="O256" t="str">
        <f t="shared" si="21"/>
        <v>Y</v>
      </c>
      <c r="P256" t="str">
        <f t="shared" si="22"/>
        <v>Light</v>
      </c>
      <c r="Q256" t="str">
        <f t="shared" si="23"/>
        <v>Light</v>
      </c>
    </row>
    <row r="257" spans="1:17" x14ac:dyDescent="0.25">
      <c r="A257">
        <v>2017</v>
      </c>
      <c r="B257">
        <v>2</v>
      </c>
      <c r="C257">
        <v>10</v>
      </c>
      <c r="D257">
        <v>22</v>
      </c>
      <c r="E257">
        <v>42</v>
      </c>
      <c r="F257">
        <v>50</v>
      </c>
      <c r="G257">
        <v>8.8000000000000007</v>
      </c>
      <c r="H257">
        <v>15.4</v>
      </c>
      <c r="I257">
        <v>997.9</v>
      </c>
      <c r="J257">
        <v>-3.6</v>
      </c>
      <c r="K257">
        <v>3.5</v>
      </c>
      <c r="L257">
        <f t="shared" si="18"/>
        <v>6.322330097087379</v>
      </c>
      <c r="M257">
        <f t="shared" si="19"/>
        <v>11.064077669902913</v>
      </c>
      <c r="N257" t="str">
        <f t="shared" si="20"/>
        <v>Y</v>
      </c>
      <c r="O257" t="str">
        <f t="shared" si="21"/>
        <v>Y</v>
      </c>
      <c r="P257" t="str">
        <f t="shared" si="22"/>
        <v>Light</v>
      </c>
      <c r="Q257" t="str">
        <f t="shared" si="23"/>
        <v>Light</v>
      </c>
    </row>
    <row r="258" spans="1:17" x14ac:dyDescent="0.25">
      <c r="A258">
        <v>2017</v>
      </c>
      <c r="B258">
        <v>2</v>
      </c>
      <c r="C258">
        <v>10</v>
      </c>
      <c r="D258">
        <v>22</v>
      </c>
      <c r="E258">
        <v>36</v>
      </c>
      <c r="F258">
        <v>30</v>
      </c>
      <c r="G258">
        <v>7.7</v>
      </c>
      <c r="H258">
        <v>14.4</v>
      </c>
      <c r="I258">
        <v>998.1</v>
      </c>
      <c r="J258">
        <v>-3.8</v>
      </c>
      <c r="K258">
        <v>3.5</v>
      </c>
      <c r="L258">
        <f t="shared" si="18"/>
        <v>6.1300970873786396</v>
      </c>
      <c r="M258">
        <f t="shared" si="19"/>
        <v>11.464077669902911</v>
      </c>
      <c r="N258" t="str">
        <f t="shared" si="20"/>
        <v>Y</v>
      </c>
      <c r="O258" t="str">
        <f t="shared" si="21"/>
        <v>Y</v>
      </c>
      <c r="P258" t="str">
        <f t="shared" si="22"/>
        <v>Light</v>
      </c>
      <c r="Q258" t="str">
        <f t="shared" si="23"/>
        <v>Light</v>
      </c>
    </row>
    <row r="259" spans="1:17" x14ac:dyDescent="0.25">
      <c r="A259">
        <v>2017</v>
      </c>
      <c r="B259">
        <v>2</v>
      </c>
      <c r="C259">
        <v>10</v>
      </c>
      <c r="D259">
        <v>22</v>
      </c>
      <c r="E259">
        <v>30</v>
      </c>
      <c r="F259">
        <v>40</v>
      </c>
      <c r="G259">
        <v>8.1999999999999993</v>
      </c>
      <c r="H259">
        <v>11.8</v>
      </c>
      <c r="I259">
        <v>998</v>
      </c>
      <c r="J259">
        <v>-3.8</v>
      </c>
      <c r="K259">
        <v>3.5</v>
      </c>
      <c r="L259">
        <f t="shared" si="18"/>
        <v>6.5281553398058243</v>
      </c>
      <c r="M259">
        <f t="shared" si="19"/>
        <v>9.3941747572815526</v>
      </c>
      <c r="N259" t="str">
        <f t="shared" si="20"/>
        <v>Y</v>
      </c>
      <c r="O259" t="str">
        <f t="shared" si="21"/>
        <v>Y</v>
      </c>
      <c r="P259" t="str">
        <f t="shared" si="22"/>
        <v>Light</v>
      </c>
      <c r="Q259" t="str">
        <f t="shared" si="23"/>
        <v>Light</v>
      </c>
    </row>
    <row r="260" spans="1:17" x14ac:dyDescent="0.25">
      <c r="A260">
        <v>2017</v>
      </c>
      <c r="B260">
        <v>2</v>
      </c>
      <c r="C260">
        <v>10</v>
      </c>
      <c r="D260">
        <v>22</v>
      </c>
      <c r="E260">
        <v>24</v>
      </c>
      <c r="F260">
        <v>50</v>
      </c>
      <c r="G260">
        <v>9.3000000000000007</v>
      </c>
      <c r="H260">
        <v>12.9</v>
      </c>
      <c r="I260">
        <v>998.1</v>
      </c>
      <c r="J260">
        <v>-3.7</v>
      </c>
      <c r="K260">
        <v>3.6</v>
      </c>
      <c r="L260">
        <f t="shared" si="18"/>
        <v>6.9616122840690995</v>
      </c>
      <c r="M260">
        <f t="shared" si="19"/>
        <v>9.6564299424184288</v>
      </c>
      <c r="N260" t="str">
        <f t="shared" si="20"/>
        <v>Y</v>
      </c>
      <c r="O260" t="str">
        <f t="shared" si="21"/>
        <v>Y</v>
      </c>
      <c r="P260" t="str">
        <f t="shared" si="22"/>
        <v>Light</v>
      </c>
      <c r="Q260" t="str">
        <f t="shared" si="23"/>
        <v>Light</v>
      </c>
    </row>
    <row r="261" spans="1:17" x14ac:dyDescent="0.25">
      <c r="A261">
        <v>2017</v>
      </c>
      <c r="B261">
        <v>2</v>
      </c>
      <c r="C261">
        <v>10</v>
      </c>
      <c r="D261">
        <v>22</v>
      </c>
      <c r="E261">
        <v>18</v>
      </c>
      <c r="F261">
        <v>30</v>
      </c>
      <c r="G261">
        <v>8.1999999999999993</v>
      </c>
      <c r="H261">
        <v>11.3</v>
      </c>
      <c r="I261" t="s">
        <v>0</v>
      </c>
      <c r="J261" t="s">
        <v>0</v>
      </c>
      <c r="K261" t="s">
        <v>0</v>
      </c>
      <c r="L261" t="e">
        <f t="shared" ref="L261:L324" si="24">((G261)*(-1.75-(J261)))/((1+(0.3)*(K261-(-1.75))))</f>
        <v>#VALUE!</v>
      </c>
      <c r="M261" t="e">
        <f t="shared" ref="M261:M324" si="25">((H261)*(-1.75-(J261)))/((1+(0.3)*(K261-(-1.75))))</f>
        <v>#VALUE!</v>
      </c>
      <c r="N261" t="e">
        <f t="shared" ref="N261:N324" si="26">IF(L261&gt;0,"Y","N")</f>
        <v>#VALUE!</v>
      </c>
      <c r="O261" t="e">
        <f t="shared" ref="O261:O324" si="27">IF(M261&gt;0,"Y","N")</f>
        <v>#VALUE!</v>
      </c>
      <c r="P261" t="e">
        <f t="shared" ref="P261:P324" si="28">IF(L261&gt;83.1,"Extreme",IF(L261&gt;53.4,"Heavy",IF(L261&gt;22.4,"Moderate",IF(L261&gt;0,"Light","None"))))</f>
        <v>#VALUE!</v>
      </c>
      <c r="Q261" t="e">
        <f t="shared" ref="Q261:Q324" si="29">IF(M261&gt;83.1,"Extreme",IF(M261&gt;53.4,"Heavy",IF(M261&gt;22.4,"Moderate",IF(M261&gt;0,"Light","None"))))</f>
        <v>#VALUE!</v>
      </c>
    </row>
    <row r="262" spans="1:17" x14ac:dyDescent="0.25">
      <c r="A262">
        <v>2017</v>
      </c>
      <c r="B262">
        <v>2</v>
      </c>
      <c r="C262">
        <v>10</v>
      </c>
      <c r="D262">
        <v>22</v>
      </c>
      <c r="E262">
        <v>12</v>
      </c>
      <c r="F262">
        <v>40</v>
      </c>
      <c r="G262">
        <v>6.2</v>
      </c>
      <c r="H262">
        <v>12.4</v>
      </c>
      <c r="I262">
        <v>998</v>
      </c>
      <c r="J262">
        <v>-3.4</v>
      </c>
      <c r="K262">
        <v>3.6</v>
      </c>
      <c r="L262">
        <f t="shared" si="24"/>
        <v>3.9270633397312866</v>
      </c>
      <c r="M262">
        <f t="shared" si="25"/>
        <v>7.8541266794625733</v>
      </c>
      <c r="N262" t="str">
        <f t="shared" si="26"/>
        <v>Y</v>
      </c>
      <c r="O262" t="str">
        <f t="shared" si="27"/>
        <v>Y</v>
      </c>
      <c r="P262" t="str">
        <f t="shared" si="28"/>
        <v>Light</v>
      </c>
      <c r="Q262" t="str">
        <f t="shared" si="29"/>
        <v>Light</v>
      </c>
    </row>
    <row r="263" spans="1:17" x14ac:dyDescent="0.25">
      <c r="A263">
        <v>2017</v>
      </c>
      <c r="B263">
        <v>2</v>
      </c>
      <c r="C263">
        <v>10</v>
      </c>
      <c r="D263">
        <v>22</v>
      </c>
      <c r="E263">
        <v>6</v>
      </c>
      <c r="F263">
        <v>40</v>
      </c>
      <c r="G263">
        <v>6.7</v>
      </c>
      <c r="H263">
        <v>10.8</v>
      </c>
      <c r="I263">
        <v>998.2</v>
      </c>
      <c r="J263">
        <v>-3.7</v>
      </c>
      <c r="K263">
        <v>3.6</v>
      </c>
      <c r="L263">
        <f t="shared" si="24"/>
        <v>5.0153550863723622</v>
      </c>
      <c r="M263">
        <f t="shared" si="25"/>
        <v>8.0844529750479861</v>
      </c>
      <c r="N263" t="str">
        <f t="shared" si="26"/>
        <v>Y</v>
      </c>
      <c r="O263" t="str">
        <f t="shared" si="27"/>
        <v>Y</v>
      </c>
      <c r="P263" t="str">
        <f t="shared" si="28"/>
        <v>Light</v>
      </c>
      <c r="Q263" t="str">
        <f t="shared" si="29"/>
        <v>Light</v>
      </c>
    </row>
    <row r="264" spans="1:17" x14ac:dyDescent="0.25">
      <c r="A264">
        <v>2017</v>
      </c>
      <c r="B264">
        <v>2</v>
      </c>
      <c r="C264">
        <v>10</v>
      </c>
      <c r="D264">
        <v>22</v>
      </c>
      <c r="E264">
        <v>0</v>
      </c>
      <c r="F264">
        <v>40</v>
      </c>
      <c r="G264">
        <v>8.1999999999999993</v>
      </c>
      <c r="H264">
        <v>12.9</v>
      </c>
      <c r="I264">
        <v>998.2</v>
      </c>
      <c r="J264">
        <v>-3.8</v>
      </c>
      <c r="K264">
        <v>3.6</v>
      </c>
      <c r="L264">
        <f t="shared" si="24"/>
        <v>6.4529750479846459</v>
      </c>
      <c r="M264">
        <f t="shared" si="25"/>
        <v>10.151631477927063</v>
      </c>
      <c r="N264" t="str">
        <f t="shared" si="26"/>
        <v>Y</v>
      </c>
      <c r="O264" t="str">
        <f t="shared" si="27"/>
        <v>Y</v>
      </c>
      <c r="P264" t="str">
        <f t="shared" si="28"/>
        <v>Light</v>
      </c>
      <c r="Q264" t="str">
        <f t="shared" si="29"/>
        <v>Light</v>
      </c>
    </row>
    <row r="265" spans="1:17" x14ac:dyDescent="0.25">
      <c r="A265">
        <v>2017</v>
      </c>
      <c r="B265">
        <v>2</v>
      </c>
      <c r="C265">
        <v>10</v>
      </c>
      <c r="D265">
        <v>21</v>
      </c>
      <c r="E265">
        <v>54</v>
      </c>
      <c r="F265">
        <v>40</v>
      </c>
      <c r="G265">
        <v>8.8000000000000007</v>
      </c>
      <c r="H265">
        <v>12.9</v>
      </c>
      <c r="I265">
        <v>998.1</v>
      </c>
      <c r="J265">
        <v>-3.6</v>
      </c>
      <c r="K265">
        <v>3.7</v>
      </c>
      <c r="L265">
        <f t="shared" si="24"/>
        <v>6.1783681214421264</v>
      </c>
      <c r="M265">
        <f t="shared" si="25"/>
        <v>9.0569259962049351</v>
      </c>
      <c r="N265" t="str">
        <f t="shared" si="26"/>
        <v>Y</v>
      </c>
      <c r="O265" t="str">
        <f t="shared" si="27"/>
        <v>Y</v>
      </c>
      <c r="P265" t="str">
        <f t="shared" si="28"/>
        <v>Light</v>
      </c>
      <c r="Q265" t="str">
        <f t="shared" si="29"/>
        <v>Light</v>
      </c>
    </row>
    <row r="266" spans="1:17" x14ac:dyDescent="0.25">
      <c r="A266">
        <v>2017</v>
      </c>
      <c r="B266">
        <v>2</v>
      </c>
      <c r="C266">
        <v>10</v>
      </c>
      <c r="D266">
        <v>21</v>
      </c>
      <c r="E266">
        <v>48</v>
      </c>
      <c r="F266">
        <v>40</v>
      </c>
      <c r="G266">
        <v>8.1999999999999993</v>
      </c>
      <c r="H266">
        <v>13.4</v>
      </c>
      <c r="I266">
        <v>998.1</v>
      </c>
      <c r="J266">
        <v>-3.5</v>
      </c>
      <c r="K266">
        <v>3.6</v>
      </c>
      <c r="L266">
        <f t="shared" si="24"/>
        <v>5.5086372360844535</v>
      </c>
      <c r="M266">
        <f t="shared" si="25"/>
        <v>9.0019193857965458</v>
      </c>
      <c r="N266" t="str">
        <f t="shared" si="26"/>
        <v>Y</v>
      </c>
      <c r="O266" t="str">
        <f t="shared" si="27"/>
        <v>Y</v>
      </c>
      <c r="P266" t="str">
        <f t="shared" si="28"/>
        <v>Light</v>
      </c>
      <c r="Q266" t="str">
        <f t="shared" si="29"/>
        <v>Light</v>
      </c>
    </row>
    <row r="267" spans="1:17" x14ac:dyDescent="0.25">
      <c r="A267">
        <v>2017</v>
      </c>
      <c r="B267">
        <v>2</v>
      </c>
      <c r="C267">
        <v>10</v>
      </c>
      <c r="D267">
        <v>21</v>
      </c>
      <c r="E267">
        <v>42</v>
      </c>
      <c r="F267">
        <v>30</v>
      </c>
      <c r="G267">
        <v>8.1999999999999993</v>
      </c>
      <c r="H267">
        <v>13.4</v>
      </c>
      <c r="I267">
        <v>998</v>
      </c>
      <c r="J267">
        <v>-3.4</v>
      </c>
      <c r="K267">
        <v>3.6</v>
      </c>
      <c r="L267">
        <f t="shared" si="24"/>
        <v>5.1938579654510555</v>
      </c>
      <c r="M267">
        <f t="shared" si="25"/>
        <v>8.4875239923224584</v>
      </c>
      <c r="N267" t="str">
        <f t="shared" si="26"/>
        <v>Y</v>
      </c>
      <c r="O267" t="str">
        <f t="shared" si="27"/>
        <v>Y</v>
      </c>
      <c r="P267" t="str">
        <f t="shared" si="28"/>
        <v>Light</v>
      </c>
      <c r="Q267" t="str">
        <f t="shared" si="29"/>
        <v>Light</v>
      </c>
    </row>
    <row r="268" spans="1:17" x14ac:dyDescent="0.25">
      <c r="A268">
        <v>2017</v>
      </c>
      <c r="B268">
        <v>2</v>
      </c>
      <c r="C268">
        <v>10</v>
      </c>
      <c r="D268">
        <v>21</v>
      </c>
      <c r="E268">
        <v>36</v>
      </c>
      <c r="F268">
        <v>50</v>
      </c>
      <c r="G268">
        <v>7.7</v>
      </c>
      <c r="H268">
        <v>14.9</v>
      </c>
      <c r="I268">
        <v>998</v>
      </c>
      <c r="J268">
        <v>-3.5</v>
      </c>
      <c r="K268">
        <v>3.6</v>
      </c>
      <c r="L268">
        <f t="shared" si="24"/>
        <v>5.1727447216890603</v>
      </c>
      <c r="M268">
        <f t="shared" si="25"/>
        <v>10.009596928982727</v>
      </c>
      <c r="N268" t="str">
        <f t="shared" si="26"/>
        <v>Y</v>
      </c>
      <c r="O268" t="str">
        <f t="shared" si="27"/>
        <v>Y</v>
      </c>
      <c r="P268" t="str">
        <f t="shared" si="28"/>
        <v>Light</v>
      </c>
      <c r="Q268" t="str">
        <f t="shared" si="29"/>
        <v>Light</v>
      </c>
    </row>
    <row r="269" spans="1:17" x14ac:dyDescent="0.25">
      <c r="A269">
        <v>2017</v>
      </c>
      <c r="B269">
        <v>2</v>
      </c>
      <c r="C269">
        <v>10</v>
      </c>
      <c r="D269">
        <v>21</v>
      </c>
      <c r="E269">
        <v>30</v>
      </c>
      <c r="F269">
        <v>40</v>
      </c>
      <c r="G269">
        <v>8.1999999999999993</v>
      </c>
      <c r="H269">
        <v>12.9</v>
      </c>
      <c r="I269">
        <v>998</v>
      </c>
      <c r="J269">
        <v>-3.4</v>
      </c>
      <c r="K269">
        <v>3.6</v>
      </c>
      <c r="L269">
        <f t="shared" si="24"/>
        <v>5.1938579654510555</v>
      </c>
      <c r="M269">
        <f t="shared" si="25"/>
        <v>8.1708253358925163</v>
      </c>
      <c r="N269" t="str">
        <f t="shared" si="26"/>
        <v>Y</v>
      </c>
      <c r="O269" t="str">
        <f t="shared" si="27"/>
        <v>Y</v>
      </c>
      <c r="P269" t="str">
        <f t="shared" si="28"/>
        <v>Light</v>
      </c>
      <c r="Q269" t="str">
        <f t="shared" si="29"/>
        <v>Light</v>
      </c>
    </row>
    <row r="270" spans="1:17" x14ac:dyDescent="0.25">
      <c r="A270">
        <v>2017</v>
      </c>
      <c r="B270">
        <v>2</v>
      </c>
      <c r="C270">
        <v>10</v>
      </c>
      <c r="D270">
        <v>21</v>
      </c>
      <c r="E270">
        <v>24</v>
      </c>
      <c r="F270">
        <v>50</v>
      </c>
      <c r="G270">
        <v>8.1999999999999993</v>
      </c>
      <c r="H270">
        <v>11.8</v>
      </c>
      <c r="I270">
        <v>998</v>
      </c>
      <c r="J270">
        <v>-3.3</v>
      </c>
      <c r="K270">
        <v>3.6</v>
      </c>
      <c r="L270">
        <f t="shared" si="24"/>
        <v>4.8790786948176583</v>
      </c>
      <c r="M270">
        <f t="shared" si="25"/>
        <v>7.021113243761997</v>
      </c>
      <c r="N270" t="str">
        <f t="shared" si="26"/>
        <v>Y</v>
      </c>
      <c r="O270" t="str">
        <f t="shared" si="27"/>
        <v>Y</v>
      </c>
      <c r="P270" t="str">
        <f t="shared" si="28"/>
        <v>Light</v>
      </c>
      <c r="Q270" t="str">
        <f t="shared" si="29"/>
        <v>Light</v>
      </c>
    </row>
    <row r="271" spans="1:17" x14ac:dyDescent="0.25">
      <c r="A271">
        <v>2017</v>
      </c>
      <c r="B271">
        <v>2</v>
      </c>
      <c r="C271">
        <v>10</v>
      </c>
      <c r="D271">
        <v>21</v>
      </c>
      <c r="E271">
        <v>18</v>
      </c>
      <c r="F271">
        <v>50</v>
      </c>
      <c r="G271">
        <v>6.7</v>
      </c>
      <c r="H271">
        <v>10.8</v>
      </c>
      <c r="I271">
        <v>998.1</v>
      </c>
      <c r="J271">
        <v>-3</v>
      </c>
      <c r="K271">
        <v>3.6</v>
      </c>
      <c r="L271">
        <f t="shared" si="24"/>
        <v>3.2149712092130525</v>
      </c>
      <c r="M271">
        <f t="shared" si="25"/>
        <v>5.1823416506717859</v>
      </c>
      <c r="N271" t="str">
        <f t="shared" si="26"/>
        <v>Y</v>
      </c>
      <c r="O271" t="str">
        <f t="shared" si="27"/>
        <v>Y</v>
      </c>
      <c r="P271" t="str">
        <f t="shared" si="28"/>
        <v>Light</v>
      </c>
      <c r="Q271" t="str">
        <f t="shared" si="29"/>
        <v>Light</v>
      </c>
    </row>
    <row r="272" spans="1:17" x14ac:dyDescent="0.25">
      <c r="A272">
        <v>2017</v>
      </c>
      <c r="B272">
        <v>2</v>
      </c>
      <c r="C272">
        <v>10</v>
      </c>
      <c r="D272">
        <v>21</v>
      </c>
      <c r="E272">
        <v>12</v>
      </c>
      <c r="F272">
        <v>30</v>
      </c>
      <c r="G272">
        <v>6.7</v>
      </c>
      <c r="H272">
        <v>10.3</v>
      </c>
      <c r="I272">
        <v>998</v>
      </c>
      <c r="J272">
        <v>-3.1</v>
      </c>
      <c r="K272">
        <v>3.6</v>
      </c>
      <c r="L272">
        <f t="shared" si="24"/>
        <v>3.4721689059500971</v>
      </c>
      <c r="M272">
        <f t="shared" si="25"/>
        <v>5.33781190019194</v>
      </c>
      <c r="N272" t="str">
        <f t="shared" si="26"/>
        <v>Y</v>
      </c>
      <c r="O272" t="str">
        <f t="shared" si="27"/>
        <v>Y</v>
      </c>
      <c r="P272" t="str">
        <f t="shared" si="28"/>
        <v>Light</v>
      </c>
      <c r="Q272" t="str">
        <f t="shared" si="29"/>
        <v>Light</v>
      </c>
    </row>
    <row r="273" spans="1:17" x14ac:dyDescent="0.25">
      <c r="A273">
        <v>2017</v>
      </c>
      <c r="B273">
        <v>2</v>
      </c>
      <c r="C273">
        <v>10</v>
      </c>
      <c r="D273">
        <v>21</v>
      </c>
      <c r="E273">
        <v>6</v>
      </c>
      <c r="F273">
        <v>30</v>
      </c>
      <c r="G273">
        <v>8.1999999999999993</v>
      </c>
      <c r="H273">
        <v>11.8</v>
      </c>
      <c r="I273">
        <v>998</v>
      </c>
      <c r="J273">
        <v>-2.9</v>
      </c>
      <c r="K273">
        <v>3.6</v>
      </c>
      <c r="L273">
        <f t="shared" si="24"/>
        <v>3.6199616122840688</v>
      </c>
      <c r="M273">
        <f t="shared" si="25"/>
        <v>5.2092130518234177</v>
      </c>
      <c r="N273" t="str">
        <f t="shared" si="26"/>
        <v>Y</v>
      </c>
      <c r="O273" t="str">
        <f t="shared" si="27"/>
        <v>Y</v>
      </c>
      <c r="P273" t="str">
        <f t="shared" si="28"/>
        <v>Light</v>
      </c>
      <c r="Q273" t="str">
        <f t="shared" si="29"/>
        <v>Light</v>
      </c>
    </row>
    <row r="274" spans="1:17" x14ac:dyDescent="0.25">
      <c r="A274">
        <v>2017</v>
      </c>
      <c r="B274">
        <v>2</v>
      </c>
      <c r="C274">
        <v>10</v>
      </c>
      <c r="D274">
        <v>21</v>
      </c>
      <c r="E274">
        <v>0</v>
      </c>
      <c r="F274">
        <v>40</v>
      </c>
      <c r="G274">
        <v>7.7</v>
      </c>
      <c r="H274">
        <v>13.9</v>
      </c>
      <c r="I274">
        <v>998.1</v>
      </c>
      <c r="J274">
        <v>-3</v>
      </c>
      <c r="K274">
        <v>3.6</v>
      </c>
      <c r="L274">
        <f t="shared" si="24"/>
        <v>3.6948176583493288</v>
      </c>
      <c r="M274">
        <f t="shared" si="25"/>
        <v>6.6698656429942433</v>
      </c>
      <c r="N274" t="str">
        <f t="shared" si="26"/>
        <v>Y</v>
      </c>
      <c r="O274" t="str">
        <f t="shared" si="27"/>
        <v>Y</v>
      </c>
      <c r="P274" t="str">
        <f t="shared" si="28"/>
        <v>Light</v>
      </c>
      <c r="Q274" t="str">
        <f t="shared" si="29"/>
        <v>Light</v>
      </c>
    </row>
    <row r="275" spans="1:17" x14ac:dyDescent="0.25">
      <c r="A275">
        <v>2017</v>
      </c>
      <c r="B275">
        <v>2</v>
      </c>
      <c r="C275">
        <v>10</v>
      </c>
      <c r="D275">
        <v>20</v>
      </c>
      <c r="E275">
        <v>54</v>
      </c>
      <c r="F275">
        <v>30</v>
      </c>
      <c r="G275">
        <v>8.1999999999999993</v>
      </c>
      <c r="H275">
        <v>11.8</v>
      </c>
      <c r="I275">
        <v>998.2</v>
      </c>
      <c r="J275">
        <v>-3.1</v>
      </c>
      <c r="K275">
        <v>3.6</v>
      </c>
      <c r="L275">
        <f t="shared" si="24"/>
        <v>4.2495201535508649</v>
      </c>
      <c r="M275">
        <f t="shared" si="25"/>
        <v>6.1151631477927078</v>
      </c>
      <c r="N275" t="str">
        <f t="shared" si="26"/>
        <v>Y</v>
      </c>
      <c r="O275" t="str">
        <f t="shared" si="27"/>
        <v>Y</v>
      </c>
      <c r="P275" t="str">
        <f t="shared" si="28"/>
        <v>Light</v>
      </c>
      <c r="Q275" t="str">
        <f t="shared" si="29"/>
        <v>Light</v>
      </c>
    </row>
    <row r="276" spans="1:17" x14ac:dyDescent="0.25">
      <c r="A276">
        <v>2017</v>
      </c>
      <c r="B276">
        <v>2</v>
      </c>
      <c r="C276">
        <v>10</v>
      </c>
      <c r="D276">
        <v>20</v>
      </c>
      <c r="E276">
        <v>48</v>
      </c>
      <c r="F276">
        <v>30</v>
      </c>
      <c r="G276">
        <v>9.3000000000000007</v>
      </c>
      <c r="H276">
        <v>16</v>
      </c>
      <c r="I276">
        <v>998.3</v>
      </c>
      <c r="J276">
        <v>-3.1</v>
      </c>
      <c r="K276">
        <v>3.6</v>
      </c>
      <c r="L276">
        <f t="shared" si="24"/>
        <v>4.8195777351247617</v>
      </c>
      <c r="M276">
        <f t="shared" si="25"/>
        <v>8.2917466410748588</v>
      </c>
      <c r="N276" t="str">
        <f t="shared" si="26"/>
        <v>Y</v>
      </c>
      <c r="O276" t="str">
        <f t="shared" si="27"/>
        <v>Y</v>
      </c>
      <c r="P276" t="str">
        <f t="shared" si="28"/>
        <v>Light</v>
      </c>
      <c r="Q276" t="str">
        <f t="shared" si="29"/>
        <v>Light</v>
      </c>
    </row>
    <row r="277" spans="1:17" x14ac:dyDescent="0.25">
      <c r="A277">
        <v>2017</v>
      </c>
      <c r="B277">
        <v>2</v>
      </c>
      <c r="C277">
        <v>10</v>
      </c>
      <c r="D277">
        <v>20</v>
      </c>
      <c r="E277">
        <v>42</v>
      </c>
      <c r="F277">
        <v>30</v>
      </c>
      <c r="G277">
        <v>7.7</v>
      </c>
      <c r="H277">
        <v>11.8</v>
      </c>
      <c r="I277">
        <v>998.2</v>
      </c>
      <c r="J277">
        <v>-3</v>
      </c>
      <c r="K277">
        <v>3.6</v>
      </c>
      <c r="L277">
        <f t="shared" si="24"/>
        <v>3.6948176583493288</v>
      </c>
      <c r="M277">
        <f t="shared" si="25"/>
        <v>5.6621880998080627</v>
      </c>
      <c r="N277" t="str">
        <f t="shared" si="26"/>
        <v>Y</v>
      </c>
      <c r="O277" t="str">
        <f t="shared" si="27"/>
        <v>Y</v>
      </c>
      <c r="P277" t="str">
        <f t="shared" si="28"/>
        <v>Light</v>
      </c>
      <c r="Q277" t="str">
        <f t="shared" si="29"/>
        <v>Light</v>
      </c>
    </row>
    <row r="278" spans="1:17" x14ac:dyDescent="0.25">
      <c r="A278">
        <v>2017</v>
      </c>
      <c r="B278">
        <v>2</v>
      </c>
      <c r="C278">
        <v>10</v>
      </c>
      <c r="D278">
        <v>20</v>
      </c>
      <c r="E278">
        <v>36</v>
      </c>
      <c r="F278">
        <v>50</v>
      </c>
      <c r="G278">
        <v>7.2</v>
      </c>
      <c r="H278">
        <v>11.3</v>
      </c>
      <c r="I278">
        <v>998.1</v>
      </c>
      <c r="J278">
        <v>-2.8</v>
      </c>
      <c r="K278">
        <v>3.6</v>
      </c>
      <c r="L278">
        <f t="shared" si="24"/>
        <v>2.9021113243761998</v>
      </c>
      <c r="M278">
        <f t="shared" si="25"/>
        <v>4.5547024952015356</v>
      </c>
      <c r="N278" t="str">
        <f t="shared" si="26"/>
        <v>Y</v>
      </c>
      <c r="O278" t="str">
        <f t="shared" si="27"/>
        <v>Y</v>
      </c>
      <c r="P278" t="str">
        <f t="shared" si="28"/>
        <v>Light</v>
      </c>
      <c r="Q278" t="str">
        <f t="shared" si="29"/>
        <v>Light</v>
      </c>
    </row>
    <row r="279" spans="1:17" x14ac:dyDescent="0.25">
      <c r="A279">
        <v>2017</v>
      </c>
      <c r="B279">
        <v>2</v>
      </c>
      <c r="C279">
        <v>10</v>
      </c>
      <c r="D279">
        <v>20</v>
      </c>
      <c r="E279">
        <v>30</v>
      </c>
      <c r="F279">
        <v>20</v>
      </c>
      <c r="G279">
        <v>8.8000000000000007</v>
      </c>
      <c r="H279">
        <v>11.8</v>
      </c>
      <c r="I279">
        <v>998.2</v>
      </c>
      <c r="J279">
        <v>-2.9</v>
      </c>
      <c r="K279">
        <v>3.6</v>
      </c>
      <c r="L279">
        <f t="shared" si="24"/>
        <v>3.884836852207294</v>
      </c>
      <c r="M279">
        <f t="shared" si="25"/>
        <v>5.2092130518234177</v>
      </c>
      <c r="N279" t="str">
        <f t="shared" si="26"/>
        <v>Y</v>
      </c>
      <c r="O279" t="str">
        <f t="shared" si="27"/>
        <v>Y</v>
      </c>
      <c r="P279" t="str">
        <f t="shared" si="28"/>
        <v>Light</v>
      </c>
      <c r="Q279" t="str">
        <f t="shared" si="29"/>
        <v>Light</v>
      </c>
    </row>
    <row r="280" spans="1:17" x14ac:dyDescent="0.25">
      <c r="A280">
        <v>2017</v>
      </c>
      <c r="B280">
        <v>2</v>
      </c>
      <c r="C280">
        <v>10</v>
      </c>
      <c r="D280">
        <v>20</v>
      </c>
      <c r="E280">
        <v>24</v>
      </c>
      <c r="F280">
        <v>40</v>
      </c>
      <c r="G280">
        <v>8.1999999999999993</v>
      </c>
      <c r="H280">
        <v>12.9</v>
      </c>
      <c r="I280">
        <v>998.1</v>
      </c>
      <c r="J280">
        <v>-2.6</v>
      </c>
      <c r="K280">
        <v>3.7</v>
      </c>
      <c r="L280">
        <f t="shared" si="24"/>
        <v>2.645161290322581</v>
      </c>
      <c r="M280">
        <f t="shared" si="25"/>
        <v>4.1612903225806459</v>
      </c>
      <c r="N280" t="str">
        <f t="shared" si="26"/>
        <v>Y</v>
      </c>
      <c r="O280" t="str">
        <f t="shared" si="27"/>
        <v>Y</v>
      </c>
      <c r="P280" t="str">
        <f t="shared" si="28"/>
        <v>Light</v>
      </c>
      <c r="Q280" t="str">
        <f t="shared" si="29"/>
        <v>Light</v>
      </c>
    </row>
    <row r="281" spans="1:17" x14ac:dyDescent="0.25">
      <c r="A281">
        <v>2017</v>
      </c>
      <c r="B281">
        <v>2</v>
      </c>
      <c r="C281">
        <v>10</v>
      </c>
      <c r="D281">
        <v>20</v>
      </c>
      <c r="E281">
        <v>18</v>
      </c>
      <c r="F281">
        <v>40</v>
      </c>
      <c r="G281">
        <v>9.3000000000000007</v>
      </c>
      <c r="H281">
        <v>13.4</v>
      </c>
      <c r="I281">
        <v>998.1</v>
      </c>
      <c r="J281">
        <v>-2.9</v>
      </c>
      <c r="K281">
        <v>3.7</v>
      </c>
      <c r="L281">
        <f t="shared" si="24"/>
        <v>4.0588235294117654</v>
      </c>
      <c r="M281">
        <f t="shared" si="25"/>
        <v>5.8481973434535099</v>
      </c>
      <c r="N281" t="str">
        <f t="shared" si="26"/>
        <v>Y</v>
      </c>
      <c r="O281" t="str">
        <f t="shared" si="27"/>
        <v>Y</v>
      </c>
      <c r="P281" t="str">
        <f t="shared" si="28"/>
        <v>Light</v>
      </c>
      <c r="Q281" t="str">
        <f t="shared" si="29"/>
        <v>Light</v>
      </c>
    </row>
    <row r="282" spans="1:17" x14ac:dyDescent="0.25">
      <c r="A282">
        <v>2017</v>
      </c>
      <c r="B282">
        <v>2</v>
      </c>
      <c r="C282">
        <v>10</v>
      </c>
      <c r="D282">
        <v>20</v>
      </c>
      <c r="E282">
        <v>12</v>
      </c>
      <c r="F282">
        <v>50</v>
      </c>
      <c r="G282">
        <v>9.8000000000000007</v>
      </c>
      <c r="H282">
        <v>14.9</v>
      </c>
      <c r="I282">
        <v>998.1</v>
      </c>
      <c r="J282">
        <v>-2.8</v>
      </c>
      <c r="K282">
        <v>3.7</v>
      </c>
      <c r="L282">
        <f t="shared" si="24"/>
        <v>3.9051233396584442</v>
      </c>
      <c r="M282">
        <f t="shared" si="25"/>
        <v>5.9373814041745723</v>
      </c>
      <c r="N282" t="str">
        <f t="shared" si="26"/>
        <v>Y</v>
      </c>
      <c r="O282" t="str">
        <f t="shared" si="27"/>
        <v>Y</v>
      </c>
      <c r="P282" t="str">
        <f t="shared" si="28"/>
        <v>Light</v>
      </c>
      <c r="Q282" t="str">
        <f t="shared" si="29"/>
        <v>Light</v>
      </c>
    </row>
    <row r="283" spans="1:17" x14ac:dyDescent="0.25">
      <c r="A283">
        <v>2017</v>
      </c>
      <c r="B283">
        <v>2</v>
      </c>
      <c r="C283">
        <v>10</v>
      </c>
      <c r="D283">
        <v>20</v>
      </c>
      <c r="E283">
        <v>6</v>
      </c>
      <c r="F283">
        <v>50</v>
      </c>
      <c r="G283">
        <v>8.8000000000000007</v>
      </c>
      <c r="H283">
        <v>12.9</v>
      </c>
      <c r="I283">
        <v>998.2</v>
      </c>
      <c r="J283">
        <v>-2.8</v>
      </c>
      <c r="K283">
        <v>3.7</v>
      </c>
      <c r="L283">
        <f t="shared" si="24"/>
        <v>3.5066413662239087</v>
      </c>
      <c r="M283">
        <f t="shared" si="25"/>
        <v>5.1404174573055021</v>
      </c>
      <c r="N283" t="str">
        <f t="shared" si="26"/>
        <v>Y</v>
      </c>
      <c r="O283" t="str">
        <f t="shared" si="27"/>
        <v>Y</v>
      </c>
      <c r="P283" t="str">
        <f t="shared" si="28"/>
        <v>Light</v>
      </c>
      <c r="Q283" t="str">
        <f t="shared" si="29"/>
        <v>Light</v>
      </c>
    </row>
    <row r="284" spans="1:17" x14ac:dyDescent="0.25">
      <c r="A284">
        <v>2017</v>
      </c>
      <c r="B284">
        <v>2</v>
      </c>
      <c r="C284">
        <v>10</v>
      </c>
      <c r="D284">
        <v>20</v>
      </c>
      <c r="E284">
        <v>0</v>
      </c>
      <c r="F284">
        <v>30</v>
      </c>
      <c r="G284">
        <v>7.2</v>
      </c>
      <c r="H284">
        <v>13.4</v>
      </c>
      <c r="I284">
        <v>998.3</v>
      </c>
      <c r="J284">
        <v>-2.7</v>
      </c>
      <c r="K284">
        <v>3.7</v>
      </c>
      <c r="L284">
        <f t="shared" si="24"/>
        <v>2.5958254269449723</v>
      </c>
      <c r="M284">
        <f t="shared" si="25"/>
        <v>4.8311195445920312</v>
      </c>
      <c r="N284" t="str">
        <f t="shared" si="26"/>
        <v>Y</v>
      </c>
      <c r="O284" t="str">
        <f t="shared" si="27"/>
        <v>Y</v>
      </c>
      <c r="P284" t="str">
        <f t="shared" si="28"/>
        <v>Light</v>
      </c>
      <c r="Q284" t="str">
        <f t="shared" si="29"/>
        <v>Light</v>
      </c>
    </row>
    <row r="285" spans="1:17" x14ac:dyDescent="0.25">
      <c r="A285">
        <v>2017</v>
      </c>
      <c r="B285">
        <v>2</v>
      </c>
      <c r="C285">
        <v>10</v>
      </c>
      <c r="D285">
        <v>19</v>
      </c>
      <c r="E285">
        <v>54</v>
      </c>
      <c r="F285">
        <v>30</v>
      </c>
      <c r="G285">
        <v>7.7</v>
      </c>
      <c r="H285">
        <v>11.3</v>
      </c>
      <c r="I285">
        <v>998.4</v>
      </c>
      <c r="J285">
        <v>-2.7</v>
      </c>
      <c r="K285">
        <v>3.7</v>
      </c>
      <c r="L285">
        <f t="shared" si="24"/>
        <v>2.7760910815939286</v>
      </c>
      <c r="M285">
        <f t="shared" si="25"/>
        <v>4.0740037950664147</v>
      </c>
      <c r="N285" t="str">
        <f t="shared" si="26"/>
        <v>Y</v>
      </c>
      <c r="O285" t="str">
        <f t="shared" si="27"/>
        <v>Y</v>
      </c>
      <c r="P285" t="str">
        <f t="shared" si="28"/>
        <v>Light</v>
      </c>
      <c r="Q285" t="str">
        <f t="shared" si="29"/>
        <v>Light</v>
      </c>
    </row>
    <row r="286" spans="1:17" x14ac:dyDescent="0.25">
      <c r="A286">
        <v>2017</v>
      </c>
      <c r="B286">
        <v>2</v>
      </c>
      <c r="C286">
        <v>10</v>
      </c>
      <c r="D286">
        <v>19</v>
      </c>
      <c r="E286">
        <v>48</v>
      </c>
      <c r="F286">
        <v>60</v>
      </c>
      <c r="G286">
        <v>7.7</v>
      </c>
      <c r="H286">
        <v>14.9</v>
      </c>
      <c r="I286">
        <v>998.4</v>
      </c>
      <c r="J286">
        <v>-2.7</v>
      </c>
      <c r="K286">
        <v>3.7</v>
      </c>
      <c r="L286">
        <f t="shared" si="24"/>
        <v>2.7760910815939286</v>
      </c>
      <c r="M286">
        <f t="shared" si="25"/>
        <v>5.3719165085389013</v>
      </c>
      <c r="N286" t="str">
        <f t="shared" si="26"/>
        <v>Y</v>
      </c>
      <c r="O286" t="str">
        <f t="shared" si="27"/>
        <v>Y</v>
      </c>
      <c r="P286" t="str">
        <f t="shared" si="28"/>
        <v>Light</v>
      </c>
      <c r="Q286" t="str">
        <f t="shared" si="29"/>
        <v>Light</v>
      </c>
    </row>
    <row r="287" spans="1:17" x14ac:dyDescent="0.25">
      <c r="A287">
        <v>2017</v>
      </c>
      <c r="B287">
        <v>2</v>
      </c>
      <c r="C287">
        <v>10</v>
      </c>
      <c r="D287">
        <v>19</v>
      </c>
      <c r="E287">
        <v>42</v>
      </c>
      <c r="F287">
        <v>30</v>
      </c>
      <c r="G287">
        <v>7.7</v>
      </c>
      <c r="H287">
        <v>13.4</v>
      </c>
      <c r="I287">
        <v>998.4</v>
      </c>
      <c r="J287">
        <v>-2.7</v>
      </c>
      <c r="K287">
        <v>3.7</v>
      </c>
      <c r="L287">
        <f t="shared" si="24"/>
        <v>2.7760910815939286</v>
      </c>
      <c r="M287">
        <f t="shared" si="25"/>
        <v>4.8311195445920312</v>
      </c>
      <c r="N287" t="str">
        <f t="shared" si="26"/>
        <v>Y</v>
      </c>
      <c r="O287" t="str">
        <f t="shared" si="27"/>
        <v>Y</v>
      </c>
      <c r="P287" t="str">
        <f t="shared" si="28"/>
        <v>Light</v>
      </c>
      <c r="Q287" t="str">
        <f t="shared" si="29"/>
        <v>Light</v>
      </c>
    </row>
    <row r="288" spans="1:17" x14ac:dyDescent="0.25">
      <c r="A288">
        <v>2017</v>
      </c>
      <c r="B288">
        <v>2</v>
      </c>
      <c r="C288">
        <v>10</v>
      </c>
      <c r="D288">
        <v>19</v>
      </c>
      <c r="E288">
        <v>36</v>
      </c>
      <c r="F288">
        <v>60</v>
      </c>
      <c r="G288">
        <v>8.1999999999999993</v>
      </c>
      <c r="H288">
        <v>12.9</v>
      </c>
      <c r="I288">
        <v>998.3</v>
      </c>
      <c r="J288">
        <v>-2.6</v>
      </c>
      <c r="K288">
        <v>3.8</v>
      </c>
      <c r="L288">
        <f t="shared" si="24"/>
        <v>2.6153846153846154</v>
      </c>
      <c r="M288">
        <f t="shared" si="25"/>
        <v>4.1144465290806762</v>
      </c>
      <c r="N288" t="str">
        <f t="shared" si="26"/>
        <v>Y</v>
      </c>
      <c r="O288" t="str">
        <f t="shared" si="27"/>
        <v>Y</v>
      </c>
      <c r="P288" t="str">
        <f t="shared" si="28"/>
        <v>Light</v>
      </c>
      <c r="Q288" t="str">
        <f t="shared" si="29"/>
        <v>Light</v>
      </c>
    </row>
    <row r="289" spans="1:17" x14ac:dyDescent="0.25">
      <c r="A289">
        <v>2017</v>
      </c>
      <c r="B289">
        <v>2</v>
      </c>
      <c r="C289">
        <v>10</v>
      </c>
      <c r="D289">
        <v>19</v>
      </c>
      <c r="E289">
        <v>30</v>
      </c>
      <c r="F289">
        <v>30</v>
      </c>
      <c r="G289">
        <v>7.7</v>
      </c>
      <c r="H289">
        <v>12.4</v>
      </c>
      <c r="I289">
        <v>998.4</v>
      </c>
      <c r="J289">
        <v>-2.6</v>
      </c>
      <c r="K289">
        <v>3.8</v>
      </c>
      <c r="L289">
        <f t="shared" si="24"/>
        <v>2.455909943714822</v>
      </c>
      <c r="M289">
        <f t="shared" si="25"/>
        <v>3.9549718574108823</v>
      </c>
      <c r="N289" t="str">
        <f t="shared" si="26"/>
        <v>Y</v>
      </c>
      <c r="O289" t="str">
        <f t="shared" si="27"/>
        <v>Y</v>
      </c>
      <c r="P289" t="str">
        <f t="shared" si="28"/>
        <v>Light</v>
      </c>
      <c r="Q289" t="str">
        <f t="shared" si="29"/>
        <v>Light</v>
      </c>
    </row>
    <row r="290" spans="1:17" x14ac:dyDescent="0.25">
      <c r="A290">
        <v>2017</v>
      </c>
      <c r="B290">
        <v>2</v>
      </c>
      <c r="C290">
        <v>10</v>
      </c>
      <c r="D290">
        <v>19</v>
      </c>
      <c r="E290">
        <v>24</v>
      </c>
      <c r="F290">
        <v>50</v>
      </c>
      <c r="G290">
        <v>8.1999999999999993</v>
      </c>
      <c r="H290">
        <v>12.9</v>
      </c>
      <c r="I290">
        <v>998.4</v>
      </c>
      <c r="J290">
        <v>-2.7</v>
      </c>
      <c r="K290">
        <v>3.8</v>
      </c>
      <c r="L290">
        <f t="shared" si="24"/>
        <v>2.9230769230769234</v>
      </c>
      <c r="M290">
        <f t="shared" si="25"/>
        <v>4.5984990619136967</v>
      </c>
      <c r="N290" t="str">
        <f t="shared" si="26"/>
        <v>Y</v>
      </c>
      <c r="O290" t="str">
        <f t="shared" si="27"/>
        <v>Y</v>
      </c>
      <c r="P290" t="str">
        <f t="shared" si="28"/>
        <v>Light</v>
      </c>
      <c r="Q290" t="str">
        <f t="shared" si="29"/>
        <v>Light</v>
      </c>
    </row>
    <row r="291" spans="1:17" x14ac:dyDescent="0.25">
      <c r="A291">
        <v>2017</v>
      </c>
      <c r="B291">
        <v>2</v>
      </c>
      <c r="C291">
        <v>10</v>
      </c>
      <c r="D291">
        <v>19</v>
      </c>
      <c r="E291">
        <v>18</v>
      </c>
      <c r="F291">
        <v>40</v>
      </c>
      <c r="G291">
        <v>7.2</v>
      </c>
      <c r="H291">
        <v>12.4</v>
      </c>
      <c r="I291">
        <v>998.4</v>
      </c>
      <c r="J291">
        <v>-2.6</v>
      </c>
      <c r="K291">
        <v>4</v>
      </c>
      <c r="L291">
        <f t="shared" si="24"/>
        <v>2.2458715596330281</v>
      </c>
      <c r="M291">
        <f t="shared" si="25"/>
        <v>3.8678899082568816</v>
      </c>
      <c r="N291" t="str">
        <f t="shared" si="26"/>
        <v>Y</v>
      </c>
      <c r="O291" t="str">
        <f t="shared" si="27"/>
        <v>Y</v>
      </c>
      <c r="P291" t="str">
        <f t="shared" si="28"/>
        <v>Light</v>
      </c>
      <c r="Q291" t="str">
        <f t="shared" si="29"/>
        <v>Light</v>
      </c>
    </row>
    <row r="292" spans="1:17" x14ac:dyDescent="0.25">
      <c r="A292">
        <v>2017</v>
      </c>
      <c r="B292">
        <v>2</v>
      </c>
      <c r="C292">
        <v>10</v>
      </c>
      <c r="D292">
        <v>19</v>
      </c>
      <c r="E292">
        <v>12</v>
      </c>
      <c r="F292">
        <v>30</v>
      </c>
      <c r="G292">
        <v>6.7</v>
      </c>
      <c r="H292">
        <v>11.3</v>
      </c>
      <c r="I292">
        <v>998.4</v>
      </c>
      <c r="J292">
        <v>-2.6</v>
      </c>
      <c r="K292">
        <v>4</v>
      </c>
      <c r="L292">
        <f t="shared" si="24"/>
        <v>2.0899082568807348</v>
      </c>
      <c r="M292">
        <f t="shared" si="25"/>
        <v>3.5247706422018363</v>
      </c>
      <c r="N292" t="str">
        <f t="shared" si="26"/>
        <v>Y</v>
      </c>
      <c r="O292" t="str">
        <f t="shared" si="27"/>
        <v>Y</v>
      </c>
      <c r="P292" t="str">
        <f t="shared" si="28"/>
        <v>Light</v>
      </c>
      <c r="Q292" t="str">
        <f t="shared" si="29"/>
        <v>Light</v>
      </c>
    </row>
    <row r="293" spans="1:17" x14ac:dyDescent="0.25">
      <c r="A293">
        <v>2017</v>
      </c>
      <c r="B293">
        <v>2</v>
      </c>
      <c r="C293">
        <v>10</v>
      </c>
      <c r="D293">
        <v>19</v>
      </c>
      <c r="E293">
        <v>6</v>
      </c>
      <c r="F293">
        <v>30</v>
      </c>
      <c r="G293">
        <v>8.8000000000000007</v>
      </c>
      <c r="H293">
        <v>12.9</v>
      </c>
      <c r="I293">
        <v>998.5</v>
      </c>
      <c r="J293">
        <v>-2.7</v>
      </c>
      <c r="K293">
        <v>3.9</v>
      </c>
      <c r="L293">
        <f t="shared" si="24"/>
        <v>3.1020408163265314</v>
      </c>
      <c r="M293">
        <f t="shared" si="25"/>
        <v>4.5473098330241193</v>
      </c>
      <c r="N293" t="str">
        <f t="shared" si="26"/>
        <v>Y</v>
      </c>
      <c r="O293" t="str">
        <f t="shared" si="27"/>
        <v>Y</v>
      </c>
      <c r="P293" t="str">
        <f t="shared" si="28"/>
        <v>Light</v>
      </c>
      <c r="Q293" t="str">
        <f t="shared" si="29"/>
        <v>Light</v>
      </c>
    </row>
    <row r="294" spans="1:17" x14ac:dyDescent="0.25">
      <c r="A294">
        <v>2017</v>
      </c>
      <c r="B294">
        <v>2</v>
      </c>
      <c r="C294">
        <v>10</v>
      </c>
      <c r="D294">
        <v>19</v>
      </c>
      <c r="E294">
        <v>0</v>
      </c>
      <c r="F294">
        <v>30</v>
      </c>
      <c r="G294">
        <v>7.7</v>
      </c>
      <c r="H294">
        <v>12.4</v>
      </c>
      <c r="I294">
        <v>998.4</v>
      </c>
      <c r="J294">
        <v>-2.5</v>
      </c>
      <c r="K294">
        <v>4</v>
      </c>
      <c r="L294">
        <f t="shared" si="24"/>
        <v>2.119266055045872</v>
      </c>
      <c r="M294">
        <f t="shared" si="25"/>
        <v>3.4128440366972486</v>
      </c>
      <c r="N294" t="str">
        <f t="shared" si="26"/>
        <v>Y</v>
      </c>
      <c r="O294" t="str">
        <f t="shared" si="27"/>
        <v>Y</v>
      </c>
      <c r="P294" t="str">
        <f t="shared" si="28"/>
        <v>Light</v>
      </c>
      <c r="Q294" t="str">
        <f t="shared" si="29"/>
        <v>Light</v>
      </c>
    </row>
    <row r="295" spans="1:17" x14ac:dyDescent="0.25">
      <c r="A295">
        <v>2017</v>
      </c>
      <c r="B295">
        <v>2</v>
      </c>
      <c r="C295">
        <v>10</v>
      </c>
      <c r="D295">
        <v>18</v>
      </c>
      <c r="E295">
        <v>54</v>
      </c>
      <c r="F295">
        <v>60</v>
      </c>
      <c r="G295">
        <v>6.7</v>
      </c>
      <c r="H295">
        <v>10.8</v>
      </c>
      <c r="I295">
        <v>998.3</v>
      </c>
      <c r="J295">
        <v>-2.4</v>
      </c>
      <c r="K295">
        <v>4</v>
      </c>
      <c r="L295">
        <f t="shared" si="24"/>
        <v>1.598165137614679</v>
      </c>
      <c r="M295">
        <f t="shared" si="25"/>
        <v>2.5761467889908261</v>
      </c>
      <c r="N295" t="str">
        <f t="shared" si="26"/>
        <v>Y</v>
      </c>
      <c r="O295" t="str">
        <f t="shared" si="27"/>
        <v>Y</v>
      </c>
      <c r="P295" t="str">
        <f t="shared" si="28"/>
        <v>Light</v>
      </c>
      <c r="Q295" t="str">
        <f t="shared" si="29"/>
        <v>Light</v>
      </c>
    </row>
    <row r="296" spans="1:17" x14ac:dyDescent="0.25">
      <c r="A296">
        <v>2017</v>
      </c>
      <c r="B296">
        <v>2</v>
      </c>
      <c r="C296">
        <v>10</v>
      </c>
      <c r="D296">
        <v>18</v>
      </c>
      <c r="E296">
        <v>48</v>
      </c>
      <c r="F296">
        <v>60</v>
      </c>
      <c r="G296">
        <v>5.7</v>
      </c>
      <c r="H296">
        <v>10.3</v>
      </c>
      <c r="I296">
        <v>998.3</v>
      </c>
      <c r="J296">
        <v>-2.4</v>
      </c>
      <c r="K296">
        <v>3.9</v>
      </c>
      <c r="L296">
        <f t="shared" si="24"/>
        <v>1.374768089053803</v>
      </c>
      <c r="M296">
        <f t="shared" si="25"/>
        <v>2.4842300556586268</v>
      </c>
      <c r="N296" t="str">
        <f t="shared" si="26"/>
        <v>Y</v>
      </c>
      <c r="O296" t="str">
        <f t="shared" si="27"/>
        <v>Y</v>
      </c>
      <c r="P296" t="str">
        <f t="shared" si="28"/>
        <v>Light</v>
      </c>
      <c r="Q296" t="str">
        <f t="shared" si="29"/>
        <v>Light</v>
      </c>
    </row>
    <row r="297" spans="1:17" x14ac:dyDescent="0.25">
      <c r="A297">
        <v>2017</v>
      </c>
      <c r="B297">
        <v>2</v>
      </c>
      <c r="C297">
        <v>10</v>
      </c>
      <c r="D297">
        <v>18</v>
      </c>
      <c r="E297">
        <v>42</v>
      </c>
      <c r="F297">
        <v>40</v>
      </c>
      <c r="G297">
        <v>4.5999999999999996</v>
      </c>
      <c r="H297">
        <v>10.3</v>
      </c>
      <c r="I297">
        <v>998.3</v>
      </c>
      <c r="J297">
        <v>-2.5</v>
      </c>
      <c r="K297">
        <v>4</v>
      </c>
      <c r="L297">
        <f t="shared" si="24"/>
        <v>1.2660550458715596</v>
      </c>
      <c r="M297">
        <f t="shared" si="25"/>
        <v>2.8348623853211015</v>
      </c>
      <c r="N297" t="str">
        <f t="shared" si="26"/>
        <v>Y</v>
      </c>
      <c r="O297" t="str">
        <f t="shared" si="27"/>
        <v>Y</v>
      </c>
      <c r="P297" t="str">
        <f t="shared" si="28"/>
        <v>Light</v>
      </c>
      <c r="Q297" t="str">
        <f t="shared" si="29"/>
        <v>Light</v>
      </c>
    </row>
    <row r="298" spans="1:17" x14ac:dyDescent="0.25">
      <c r="A298">
        <v>2017</v>
      </c>
      <c r="B298">
        <v>2</v>
      </c>
      <c r="C298">
        <v>10</v>
      </c>
      <c r="D298">
        <v>18</v>
      </c>
      <c r="E298">
        <v>36</v>
      </c>
      <c r="F298">
        <v>30</v>
      </c>
      <c r="G298">
        <v>8.1999999999999993</v>
      </c>
      <c r="H298">
        <v>12.9</v>
      </c>
      <c r="I298">
        <v>998.5</v>
      </c>
      <c r="J298">
        <v>-2.7</v>
      </c>
      <c r="K298">
        <v>4</v>
      </c>
      <c r="L298">
        <f t="shared" si="24"/>
        <v>2.8587155963302759</v>
      </c>
      <c r="M298">
        <f t="shared" si="25"/>
        <v>4.4972477064220202</v>
      </c>
      <c r="N298" t="str">
        <f t="shared" si="26"/>
        <v>Y</v>
      </c>
      <c r="O298" t="str">
        <f t="shared" si="27"/>
        <v>Y</v>
      </c>
      <c r="P298" t="str">
        <f t="shared" si="28"/>
        <v>Light</v>
      </c>
      <c r="Q298" t="str">
        <f t="shared" si="29"/>
        <v>Light</v>
      </c>
    </row>
    <row r="299" spans="1:17" x14ac:dyDescent="0.25">
      <c r="A299">
        <v>2017</v>
      </c>
      <c r="B299">
        <v>2</v>
      </c>
      <c r="C299">
        <v>10</v>
      </c>
      <c r="D299">
        <v>18</v>
      </c>
      <c r="E299">
        <v>30</v>
      </c>
      <c r="F299">
        <v>40</v>
      </c>
      <c r="G299">
        <v>4.0999999999999996</v>
      </c>
      <c r="H299">
        <v>11.8</v>
      </c>
      <c r="I299">
        <v>998.5</v>
      </c>
      <c r="J299">
        <v>-2.6</v>
      </c>
      <c r="K299">
        <v>4.0999999999999996</v>
      </c>
      <c r="L299">
        <f t="shared" si="24"/>
        <v>1.26497277676951</v>
      </c>
      <c r="M299">
        <f t="shared" si="25"/>
        <v>3.640653357531761</v>
      </c>
      <c r="N299" t="str">
        <f t="shared" si="26"/>
        <v>Y</v>
      </c>
      <c r="O299" t="str">
        <f t="shared" si="27"/>
        <v>Y</v>
      </c>
      <c r="P299" t="str">
        <f t="shared" si="28"/>
        <v>Light</v>
      </c>
      <c r="Q299" t="str">
        <f t="shared" si="29"/>
        <v>Light</v>
      </c>
    </row>
    <row r="300" spans="1:17" x14ac:dyDescent="0.25">
      <c r="A300">
        <v>2017</v>
      </c>
      <c r="B300">
        <v>2</v>
      </c>
      <c r="C300">
        <v>10</v>
      </c>
      <c r="D300">
        <v>18</v>
      </c>
      <c r="E300">
        <v>24</v>
      </c>
      <c r="F300">
        <v>20</v>
      </c>
      <c r="G300">
        <v>7.7</v>
      </c>
      <c r="H300">
        <v>11.3</v>
      </c>
      <c r="I300">
        <v>998.7</v>
      </c>
      <c r="J300">
        <v>-2.7</v>
      </c>
      <c r="K300">
        <v>4</v>
      </c>
      <c r="L300">
        <f t="shared" si="24"/>
        <v>2.6844036697247713</v>
      </c>
      <c r="M300">
        <f t="shared" si="25"/>
        <v>3.9394495412844055</v>
      </c>
      <c r="N300" t="str">
        <f t="shared" si="26"/>
        <v>Y</v>
      </c>
      <c r="O300" t="str">
        <f t="shared" si="27"/>
        <v>Y</v>
      </c>
      <c r="P300" t="str">
        <f t="shared" si="28"/>
        <v>Light</v>
      </c>
      <c r="Q300" t="str">
        <f t="shared" si="29"/>
        <v>Light</v>
      </c>
    </row>
    <row r="301" spans="1:17" x14ac:dyDescent="0.25">
      <c r="A301">
        <v>2017</v>
      </c>
      <c r="B301">
        <v>2</v>
      </c>
      <c r="C301">
        <v>10</v>
      </c>
      <c r="D301">
        <v>18</v>
      </c>
      <c r="E301">
        <v>18</v>
      </c>
      <c r="F301">
        <v>30</v>
      </c>
      <c r="G301">
        <v>7.7</v>
      </c>
      <c r="H301">
        <v>10.8</v>
      </c>
      <c r="I301">
        <v>998.7</v>
      </c>
      <c r="J301">
        <v>-2.8</v>
      </c>
      <c r="K301">
        <v>4</v>
      </c>
      <c r="L301">
        <f t="shared" si="24"/>
        <v>2.9669724770642203</v>
      </c>
      <c r="M301">
        <f t="shared" si="25"/>
        <v>4.1614678899082564</v>
      </c>
      <c r="N301" t="str">
        <f t="shared" si="26"/>
        <v>Y</v>
      </c>
      <c r="O301" t="str">
        <f t="shared" si="27"/>
        <v>Y</v>
      </c>
      <c r="P301" t="str">
        <f t="shared" si="28"/>
        <v>Light</v>
      </c>
      <c r="Q301" t="str">
        <f t="shared" si="29"/>
        <v>Light</v>
      </c>
    </row>
    <row r="302" spans="1:17" x14ac:dyDescent="0.25">
      <c r="A302">
        <v>2017</v>
      </c>
      <c r="B302">
        <v>2</v>
      </c>
      <c r="C302">
        <v>10</v>
      </c>
      <c r="D302">
        <v>18</v>
      </c>
      <c r="E302">
        <v>12</v>
      </c>
      <c r="F302">
        <v>30</v>
      </c>
      <c r="G302">
        <v>7.7</v>
      </c>
      <c r="H302">
        <v>12.9</v>
      </c>
      <c r="I302">
        <v>998.7</v>
      </c>
      <c r="J302">
        <v>-2.9</v>
      </c>
      <c r="K302">
        <v>4</v>
      </c>
      <c r="L302">
        <f t="shared" si="24"/>
        <v>3.2495412844036697</v>
      </c>
      <c r="M302">
        <f t="shared" si="25"/>
        <v>5.4440366972477072</v>
      </c>
      <c r="N302" t="str">
        <f t="shared" si="26"/>
        <v>Y</v>
      </c>
      <c r="O302" t="str">
        <f t="shared" si="27"/>
        <v>Y</v>
      </c>
      <c r="P302" t="str">
        <f t="shared" si="28"/>
        <v>Light</v>
      </c>
      <c r="Q302" t="str">
        <f t="shared" si="29"/>
        <v>Light</v>
      </c>
    </row>
    <row r="303" spans="1:17" x14ac:dyDescent="0.25">
      <c r="A303">
        <v>2017</v>
      </c>
      <c r="B303">
        <v>2</v>
      </c>
      <c r="C303">
        <v>10</v>
      </c>
      <c r="D303">
        <v>18</v>
      </c>
      <c r="E303">
        <v>6</v>
      </c>
      <c r="F303">
        <v>60</v>
      </c>
      <c r="G303">
        <v>7.7</v>
      </c>
      <c r="H303">
        <v>10.3</v>
      </c>
      <c r="I303">
        <v>998.7</v>
      </c>
      <c r="J303">
        <v>-2.7</v>
      </c>
      <c r="K303">
        <v>4</v>
      </c>
      <c r="L303">
        <f t="shared" si="24"/>
        <v>2.6844036697247713</v>
      </c>
      <c r="M303">
        <f t="shared" si="25"/>
        <v>3.5908256880733957</v>
      </c>
      <c r="N303" t="str">
        <f t="shared" si="26"/>
        <v>Y</v>
      </c>
      <c r="O303" t="str">
        <f t="shared" si="27"/>
        <v>Y</v>
      </c>
      <c r="P303" t="str">
        <f t="shared" si="28"/>
        <v>Light</v>
      </c>
      <c r="Q303" t="str">
        <f t="shared" si="29"/>
        <v>Light</v>
      </c>
    </row>
    <row r="304" spans="1:17" x14ac:dyDescent="0.25">
      <c r="A304">
        <v>2017</v>
      </c>
      <c r="B304">
        <v>2</v>
      </c>
      <c r="C304">
        <v>10</v>
      </c>
      <c r="D304">
        <v>18</v>
      </c>
      <c r="E304">
        <v>0</v>
      </c>
      <c r="F304">
        <v>40</v>
      </c>
      <c r="G304">
        <v>5.0999999999999996</v>
      </c>
      <c r="H304">
        <v>8.8000000000000007</v>
      </c>
      <c r="I304">
        <v>998.7</v>
      </c>
      <c r="J304">
        <v>-2.6</v>
      </c>
      <c r="K304">
        <v>4.2</v>
      </c>
      <c r="L304">
        <f t="shared" si="24"/>
        <v>1.556552962298025</v>
      </c>
      <c r="M304">
        <f t="shared" si="25"/>
        <v>2.6858168761220829</v>
      </c>
      <c r="N304" t="str">
        <f t="shared" si="26"/>
        <v>Y</v>
      </c>
      <c r="O304" t="str">
        <f t="shared" si="27"/>
        <v>Y</v>
      </c>
      <c r="P304" t="str">
        <f t="shared" si="28"/>
        <v>Light</v>
      </c>
      <c r="Q304" t="str">
        <f t="shared" si="29"/>
        <v>Light</v>
      </c>
    </row>
    <row r="305" spans="1:17" x14ac:dyDescent="0.25">
      <c r="A305">
        <v>2017</v>
      </c>
      <c r="B305">
        <v>2</v>
      </c>
      <c r="C305">
        <v>10</v>
      </c>
      <c r="D305">
        <v>17</v>
      </c>
      <c r="E305">
        <v>54</v>
      </c>
      <c r="F305">
        <v>30</v>
      </c>
      <c r="G305">
        <v>4.5999999999999996</v>
      </c>
      <c r="H305">
        <v>10.8</v>
      </c>
      <c r="I305">
        <v>998.8</v>
      </c>
      <c r="J305">
        <v>-2.8</v>
      </c>
      <c r="K305">
        <v>4.2</v>
      </c>
      <c r="L305">
        <f t="shared" si="24"/>
        <v>1.7342908438061038</v>
      </c>
      <c r="M305">
        <f t="shared" si="25"/>
        <v>4.0718132854578091</v>
      </c>
      <c r="N305" t="str">
        <f t="shared" si="26"/>
        <v>Y</v>
      </c>
      <c r="O305" t="str">
        <f t="shared" si="27"/>
        <v>Y</v>
      </c>
      <c r="P305" t="str">
        <f t="shared" si="28"/>
        <v>Light</v>
      </c>
      <c r="Q305" t="str">
        <f t="shared" si="29"/>
        <v>Light</v>
      </c>
    </row>
    <row r="306" spans="1:17" x14ac:dyDescent="0.25">
      <c r="A306">
        <v>2017</v>
      </c>
      <c r="B306">
        <v>2</v>
      </c>
      <c r="C306">
        <v>10</v>
      </c>
      <c r="D306">
        <v>17</v>
      </c>
      <c r="E306">
        <v>48</v>
      </c>
      <c r="F306">
        <v>40</v>
      </c>
      <c r="G306">
        <v>7.2</v>
      </c>
      <c r="H306">
        <v>11.8</v>
      </c>
      <c r="I306">
        <v>998.9</v>
      </c>
      <c r="J306">
        <v>-2.8</v>
      </c>
      <c r="K306">
        <v>4.2</v>
      </c>
      <c r="L306">
        <f t="shared" si="24"/>
        <v>2.714542190305206</v>
      </c>
      <c r="M306">
        <f t="shared" si="25"/>
        <v>4.4488330341113098</v>
      </c>
      <c r="N306" t="str">
        <f t="shared" si="26"/>
        <v>Y</v>
      </c>
      <c r="O306" t="str">
        <f t="shared" si="27"/>
        <v>Y</v>
      </c>
      <c r="P306" t="str">
        <f t="shared" si="28"/>
        <v>Light</v>
      </c>
      <c r="Q306" t="str">
        <f t="shared" si="29"/>
        <v>Light</v>
      </c>
    </row>
    <row r="307" spans="1:17" x14ac:dyDescent="0.25">
      <c r="A307">
        <v>2017</v>
      </c>
      <c r="B307">
        <v>2</v>
      </c>
      <c r="C307">
        <v>10</v>
      </c>
      <c r="D307">
        <v>17</v>
      </c>
      <c r="E307">
        <v>42</v>
      </c>
      <c r="F307">
        <v>30</v>
      </c>
      <c r="G307">
        <v>4.5999999999999996</v>
      </c>
      <c r="H307">
        <v>9.8000000000000007</v>
      </c>
      <c r="I307">
        <v>999</v>
      </c>
      <c r="J307">
        <v>-2.8</v>
      </c>
      <c r="K307">
        <v>4.2</v>
      </c>
      <c r="L307">
        <f t="shared" si="24"/>
        <v>1.7342908438061038</v>
      </c>
      <c r="M307">
        <f t="shared" si="25"/>
        <v>3.6947935368043083</v>
      </c>
      <c r="N307" t="str">
        <f t="shared" si="26"/>
        <v>Y</v>
      </c>
      <c r="O307" t="str">
        <f t="shared" si="27"/>
        <v>Y</v>
      </c>
      <c r="P307" t="str">
        <f t="shared" si="28"/>
        <v>Light</v>
      </c>
      <c r="Q307" t="str">
        <f t="shared" si="29"/>
        <v>Light</v>
      </c>
    </row>
    <row r="308" spans="1:17" x14ac:dyDescent="0.25">
      <c r="A308">
        <v>2017</v>
      </c>
      <c r="B308">
        <v>2</v>
      </c>
      <c r="C308">
        <v>10</v>
      </c>
      <c r="D308">
        <v>17</v>
      </c>
      <c r="E308">
        <v>36</v>
      </c>
      <c r="F308">
        <v>40</v>
      </c>
      <c r="G308">
        <v>6.2</v>
      </c>
      <c r="H308">
        <v>12.4</v>
      </c>
      <c r="I308">
        <v>998.9</v>
      </c>
      <c r="J308">
        <v>-2.6</v>
      </c>
      <c r="K308">
        <v>4.3</v>
      </c>
      <c r="L308">
        <f t="shared" si="24"/>
        <v>1.8721136767317941</v>
      </c>
      <c r="M308">
        <f t="shared" si="25"/>
        <v>3.7442273534635881</v>
      </c>
      <c r="N308" t="str">
        <f t="shared" si="26"/>
        <v>Y</v>
      </c>
      <c r="O308" t="str">
        <f t="shared" si="27"/>
        <v>Y</v>
      </c>
      <c r="P308" t="str">
        <f t="shared" si="28"/>
        <v>Light</v>
      </c>
      <c r="Q308" t="str">
        <f t="shared" si="29"/>
        <v>Light</v>
      </c>
    </row>
    <row r="309" spans="1:17" x14ac:dyDescent="0.25">
      <c r="A309">
        <v>2017</v>
      </c>
      <c r="B309">
        <v>2</v>
      </c>
      <c r="C309">
        <v>10</v>
      </c>
      <c r="D309">
        <v>17</v>
      </c>
      <c r="E309">
        <v>30</v>
      </c>
      <c r="F309">
        <v>30</v>
      </c>
      <c r="G309">
        <v>5.7</v>
      </c>
      <c r="H309">
        <v>10.8</v>
      </c>
      <c r="I309">
        <v>999</v>
      </c>
      <c r="J309">
        <v>-2.9</v>
      </c>
      <c r="K309">
        <v>4.3</v>
      </c>
      <c r="L309">
        <f t="shared" si="24"/>
        <v>2.3285968028419184</v>
      </c>
      <c r="M309">
        <f t="shared" si="25"/>
        <v>4.4120781527531081</v>
      </c>
      <c r="N309" t="str">
        <f t="shared" si="26"/>
        <v>Y</v>
      </c>
      <c r="O309" t="str">
        <f t="shared" si="27"/>
        <v>Y</v>
      </c>
      <c r="P309" t="str">
        <f t="shared" si="28"/>
        <v>Light</v>
      </c>
      <c r="Q309" t="str">
        <f t="shared" si="29"/>
        <v>Light</v>
      </c>
    </row>
    <row r="310" spans="1:17" x14ac:dyDescent="0.25">
      <c r="A310">
        <v>2017</v>
      </c>
      <c r="B310">
        <v>2</v>
      </c>
      <c r="C310">
        <v>10</v>
      </c>
      <c r="D310">
        <v>17</v>
      </c>
      <c r="E310">
        <v>24</v>
      </c>
      <c r="F310">
        <v>30</v>
      </c>
      <c r="G310">
        <v>8.1999999999999993</v>
      </c>
      <c r="H310">
        <v>10.8</v>
      </c>
      <c r="I310">
        <v>999.1</v>
      </c>
      <c r="J310">
        <v>-3</v>
      </c>
      <c r="K310">
        <v>4.3</v>
      </c>
      <c r="L310">
        <f t="shared" si="24"/>
        <v>3.6412078152753109</v>
      </c>
      <c r="M310">
        <f t="shared" si="25"/>
        <v>4.7957371225577266</v>
      </c>
      <c r="N310" t="str">
        <f t="shared" si="26"/>
        <v>Y</v>
      </c>
      <c r="O310" t="str">
        <f t="shared" si="27"/>
        <v>Y</v>
      </c>
      <c r="P310" t="str">
        <f t="shared" si="28"/>
        <v>Light</v>
      </c>
      <c r="Q310" t="str">
        <f t="shared" si="29"/>
        <v>Light</v>
      </c>
    </row>
    <row r="311" spans="1:17" x14ac:dyDescent="0.25">
      <c r="A311">
        <v>2017</v>
      </c>
      <c r="B311">
        <v>2</v>
      </c>
      <c r="C311">
        <v>10</v>
      </c>
      <c r="D311">
        <v>17</v>
      </c>
      <c r="E311">
        <v>18</v>
      </c>
      <c r="F311">
        <v>40</v>
      </c>
      <c r="G311">
        <v>8.1999999999999993</v>
      </c>
      <c r="H311">
        <v>11.8</v>
      </c>
      <c r="I311">
        <v>999.2</v>
      </c>
      <c r="J311">
        <v>-3</v>
      </c>
      <c r="K311">
        <v>4.3</v>
      </c>
      <c r="L311">
        <f t="shared" si="24"/>
        <v>3.6412078152753109</v>
      </c>
      <c r="M311">
        <f t="shared" si="25"/>
        <v>5.2397868561278864</v>
      </c>
      <c r="N311" t="str">
        <f t="shared" si="26"/>
        <v>Y</v>
      </c>
      <c r="O311" t="str">
        <f t="shared" si="27"/>
        <v>Y</v>
      </c>
      <c r="P311" t="str">
        <f t="shared" si="28"/>
        <v>Light</v>
      </c>
      <c r="Q311" t="str">
        <f t="shared" si="29"/>
        <v>Light</v>
      </c>
    </row>
    <row r="312" spans="1:17" x14ac:dyDescent="0.25">
      <c r="A312">
        <v>2017</v>
      </c>
      <c r="B312">
        <v>2</v>
      </c>
      <c r="C312">
        <v>10</v>
      </c>
      <c r="D312">
        <v>17</v>
      </c>
      <c r="E312">
        <v>12</v>
      </c>
      <c r="F312">
        <v>30</v>
      </c>
      <c r="G312">
        <v>6.2</v>
      </c>
      <c r="H312">
        <v>12.4</v>
      </c>
      <c r="I312">
        <v>999.3</v>
      </c>
      <c r="J312">
        <v>-3</v>
      </c>
      <c r="K312">
        <v>4.3</v>
      </c>
      <c r="L312">
        <f t="shared" si="24"/>
        <v>2.7531083481349912</v>
      </c>
      <c r="M312">
        <f t="shared" si="25"/>
        <v>5.5062166962699823</v>
      </c>
      <c r="N312" t="str">
        <f t="shared" si="26"/>
        <v>Y</v>
      </c>
      <c r="O312" t="str">
        <f t="shared" si="27"/>
        <v>Y</v>
      </c>
      <c r="P312" t="str">
        <f t="shared" si="28"/>
        <v>Light</v>
      </c>
      <c r="Q312" t="str">
        <f t="shared" si="29"/>
        <v>Light</v>
      </c>
    </row>
    <row r="313" spans="1:17" x14ac:dyDescent="0.25">
      <c r="A313">
        <v>2017</v>
      </c>
      <c r="B313">
        <v>2</v>
      </c>
      <c r="C313">
        <v>10</v>
      </c>
      <c r="D313">
        <v>17</v>
      </c>
      <c r="E313">
        <v>6</v>
      </c>
      <c r="F313">
        <v>20</v>
      </c>
      <c r="G313">
        <v>5.0999999999999996</v>
      </c>
      <c r="H313">
        <v>10.8</v>
      </c>
      <c r="I313">
        <v>999.2</v>
      </c>
      <c r="J313">
        <v>-2.9</v>
      </c>
      <c r="K313">
        <v>4.3</v>
      </c>
      <c r="L313">
        <f t="shared" si="24"/>
        <v>2.0834813499111897</v>
      </c>
      <c r="M313">
        <f t="shared" si="25"/>
        <v>4.4120781527531081</v>
      </c>
      <c r="N313" t="str">
        <f t="shared" si="26"/>
        <v>Y</v>
      </c>
      <c r="O313" t="str">
        <f t="shared" si="27"/>
        <v>Y</v>
      </c>
      <c r="P313" t="str">
        <f t="shared" si="28"/>
        <v>Light</v>
      </c>
      <c r="Q313" t="str">
        <f t="shared" si="29"/>
        <v>Light</v>
      </c>
    </row>
    <row r="314" spans="1:17" x14ac:dyDescent="0.25">
      <c r="A314">
        <v>2017</v>
      </c>
      <c r="B314">
        <v>2</v>
      </c>
      <c r="C314">
        <v>10</v>
      </c>
      <c r="D314">
        <v>17</v>
      </c>
      <c r="E314">
        <v>0</v>
      </c>
      <c r="F314">
        <v>20</v>
      </c>
      <c r="G314">
        <v>6.7</v>
      </c>
      <c r="H314">
        <v>9.8000000000000007</v>
      </c>
      <c r="I314">
        <v>999.2</v>
      </c>
      <c r="J314">
        <v>-2.8</v>
      </c>
      <c r="K314">
        <v>4.3</v>
      </c>
      <c r="L314">
        <f t="shared" si="24"/>
        <v>2.4991119005328595</v>
      </c>
      <c r="M314">
        <f t="shared" si="25"/>
        <v>3.6554174067495557</v>
      </c>
      <c r="N314" t="str">
        <f t="shared" si="26"/>
        <v>Y</v>
      </c>
      <c r="O314" t="str">
        <f t="shared" si="27"/>
        <v>Y</v>
      </c>
      <c r="P314" t="str">
        <f t="shared" si="28"/>
        <v>Light</v>
      </c>
      <c r="Q314" t="str">
        <f t="shared" si="29"/>
        <v>Light</v>
      </c>
    </row>
    <row r="315" spans="1:17" x14ac:dyDescent="0.25">
      <c r="A315">
        <v>2017</v>
      </c>
      <c r="B315">
        <v>2</v>
      </c>
      <c r="C315">
        <v>10</v>
      </c>
      <c r="D315">
        <v>16</v>
      </c>
      <c r="E315">
        <v>54</v>
      </c>
      <c r="F315">
        <v>30</v>
      </c>
      <c r="G315">
        <v>6.2</v>
      </c>
      <c r="H315">
        <v>11.3</v>
      </c>
      <c r="I315">
        <v>999.2</v>
      </c>
      <c r="J315">
        <v>-2.7</v>
      </c>
      <c r="K315">
        <v>4.2</v>
      </c>
      <c r="L315">
        <f t="shared" si="24"/>
        <v>2.1149012567324958</v>
      </c>
      <c r="M315">
        <f t="shared" si="25"/>
        <v>3.8545780969479364</v>
      </c>
      <c r="N315" t="str">
        <f t="shared" si="26"/>
        <v>Y</v>
      </c>
      <c r="O315" t="str">
        <f t="shared" si="27"/>
        <v>Y</v>
      </c>
      <c r="P315" t="str">
        <f t="shared" si="28"/>
        <v>Light</v>
      </c>
      <c r="Q315" t="str">
        <f t="shared" si="29"/>
        <v>Light</v>
      </c>
    </row>
    <row r="316" spans="1:17" x14ac:dyDescent="0.25">
      <c r="A316">
        <v>2017</v>
      </c>
      <c r="B316">
        <v>2</v>
      </c>
      <c r="C316">
        <v>10</v>
      </c>
      <c r="D316">
        <v>16</v>
      </c>
      <c r="E316">
        <v>48</v>
      </c>
      <c r="F316">
        <v>50</v>
      </c>
      <c r="G316">
        <v>6.2</v>
      </c>
      <c r="H316">
        <v>10.3</v>
      </c>
      <c r="I316">
        <v>999</v>
      </c>
      <c r="J316">
        <v>-2.7</v>
      </c>
      <c r="K316">
        <v>4.3</v>
      </c>
      <c r="L316">
        <f t="shared" si="24"/>
        <v>2.0923623445825936</v>
      </c>
      <c r="M316">
        <f t="shared" si="25"/>
        <v>3.4760213143872121</v>
      </c>
      <c r="N316" t="str">
        <f t="shared" si="26"/>
        <v>Y</v>
      </c>
      <c r="O316" t="str">
        <f t="shared" si="27"/>
        <v>Y</v>
      </c>
      <c r="P316" t="str">
        <f t="shared" si="28"/>
        <v>Light</v>
      </c>
      <c r="Q316" t="str">
        <f t="shared" si="29"/>
        <v>Light</v>
      </c>
    </row>
    <row r="317" spans="1:17" x14ac:dyDescent="0.25">
      <c r="A317">
        <v>2017</v>
      </c>
      <c r="B317">
        <v>2</v>
      </c>
      <c r="C317">
        <v>10</v>
      </c>
      <c r="D317">
        <v>16</v>
      </c>
      <c r="E317">
        <v>42</v>
      </c>
      <c r="F317">
        <v>50</v>
      </c>
      <c r="G317">
        <v>5.0999999999999996</v>
      </c>
      <c r="H317">
        <v>9.8000000000000007</v>
      </c>
      <c r="I317">
        <v>999.1</v>
      </c>
      <c r="J317">
        <v>-2.7</v>
      </c>
      <c r="K317">
        <v>4.2</v>
      </c>
      <c r="L317">
        <f t="shared" si="24"/>
        <v>1.7396768402154399</v>
      </c>
      <c r="M317">
        <f t="shared" si="25"/>
        <v>3.3429084380610421</v>
      </c>
      <c r="N317" t="str">
        <f t="shared" si="26"/>
        <v>Y</v>
      </c>
      <c r="O317" t="str">
        <f t="shared" si="27"/>
        <v>Y</v>
      </c>
      <c r="P317" t="str">
        <f t="shared" si="28"/>
        <v>Light</v>
      </c>
      <c r="Q317" t="str">
        <f t="shared" si="29"/>
        <v>Light</v>
      </c>
    </row>
    <row r="318" spans="1:17" x14ac:dyDescent="0.25">
      <c r="A318">
        <v>2017</v>
      </c>
      <c r="B318">
        <v>2</v>
      </c>
      <c r="C318">
        <v>10</v>
      </c>
      <c r="D318">
        <v>16</v>
      </c>
      <c r="E318">
        <v>36</v>
      </c>
      <c r="F318">
        <v>40</v>
      </c>
      <c r="G318">
        <v>5.0999999999999996</v>
      </c>
      <c r="H318">
        <v>10.3</v>
      </c>
      <c r="I318">
        <v>999.2</v>
      </c>
      <c r="J318">
        <v>-2.7</v>
      </c>
      <c r="K318">
        <v>4.2</v>
      </c>
      <c r="L318">
        <f t="shared" si="24"/>
        <v>1.7396768402154399</v>
      </c>
      <c r="M318">
        <f t="shared" si="25"/>
        <v>3.5134649910233398</v>
      </c>
      <c r="N318" t="str">
        <f t="shared" si="26"/>
        <v>Y</v>
      </c>
      <c r="O318" t="str">
        <f t="shared" si="27"/>
        <v>Y</v>
      </c>
      <c r="P318" t="str">
        <f t="shared" si="28"/>
        <v>Light</v>
      </c>
      <c r="Q318" t="str">
        <f t="shared" si="29"/>
        <v>Light</v>
      </c>
    </row>
    <row r="319" spans="1:17" x14ac:dyDescent="0.25">
      <c r="A319">
        <v>2017</v>
      </c>
      <c r="B319">
        <v>2</v>
      </c>
      <c r="C319">
        <v>10</v>
      </c>
      <c r="D319">
        <v>16</v>
      </c>
      <c r="E319">
        <v>30</v>
      </c>
      <c r="F319">
        <v>30</v>
      </c>
      <c r="G319">
        <v>6.2</v>
      </c>
      <c r="H319">
        <v>9.8000000000000007</v>
      </c>
      <c r="I319">
        <v>999.3</v>
      </c>
      <c r="J319">
        <v>-2.6</v>
      </c>
      <c r="K319">
        <v>4.2</v>
      </c>
      <c r="L319">
        <f t="shared" si="24"/>
        <v>1.8922800718132855</v>
      </c>
      <c r="M319">
        <f t="shared" si="25"/>
        <v>2.9910233393177741</v>
      </c>
      <c r="N319" t="str">
        <f t="shared" si="26"/>
        <v>Y</v>
      </c>
      <c r="O319" t="str">
        <f t="shared" si="27"/>
        <v>Y</v>
      </c>
      <c r="P319" t="str">
        <f t="shared" si="28"/>
        <v>Light</v>
      </c>
      <c r="Q319" t="str">
        <f t="shared" si="29"/>
        <v>Light</v>
      </c>
    </row>
    <row r="320" spans="1:17" x14ac:dyDescent="0.25">
      <c r="A320">
        <v>2017</v>
      </c>
      <c r="B320">
        <v>2</v>
      </c>
      <c r="C320">
        <v>10</v>
      </c>
      <c r="D320">
        <v>16</v>
      </c>
      <c r="E320">
        <v>24</v>
      </c>
      <c r="F320">
        <v>30</v>
      </c>
      <c r="G320">
        <v>5.7</v>
      </c>
      <c r="H320">
        <v>8.1999999999999993</v>
      </c>
      <c r="I320">
        <v>999.2</v>
      </c>
      <c r="J320">
        <v>-2.5</v>
      </c>
      <c r="K320">
        <v>4.2</v>
      </c>
      <c r="L320">
        <f t="shared" si="24"/>
        <v>1.5350089766606823</v>
      </c>
      <c r="M320">
        <f t="shared" si="25"/>
        <v>2.2082585278276476</v>
      </c>
      <c r="N320" t="str">
        <f t="shared" si="26"/>
        <v>Y</v>
      </c>
      <c r="O320" t="str">
        <f t="shared" si="27"/>
        <v>Y</v>
      </c>
      <c r="P320" t="str">
        <f t="shared" si="28"/>
        <v>Light</v>
      </c>
      <c r="Q320" t="str">
        <f t="shared" si="29"/>
        <v>Light</v>
      </c>
    </row>
    <row r="321" spans="1:17" x14ac:dyDescent="0.25">
      <c r="A321">
        <v>2017</v>
      </c>
      <c r="B321">
        <v>2</v>
      </c>
      <c r="C321">
        <v>10</v>
      </c>
      <c r="D321">
        <v>16</v>
      </c>
      <c r="E321">
        <v>18</v>
      </c>
      <c r="F321">
        <v>30</v>
      </c>
      <c r="G321">
        <v>6.7</v>
      </c>
      <c r="H321">
        <v>8.8000000000000007</v>
      </c>
      <c r="I321">
        <v>999.3</v>
      </c>
      <c r="J321">
        <v>-2.6</v>
      </c>
      <c r="K321">
        <v>4.3</v>
      </c>
      <c r="L321">
        <f t="shared" si="24"/>
        <v>2.0230905861456487</v>
      </c>
      <c r="M321">
        <f t="shared" si="25"/>
        <v>2.6571936056838372</v>
      </c>
      <c r="N321" t="str">
        <f t="shared" si="26"/>
        <v>Y</v>
      </c>
      <c r="O321" t="str">
        <f t="shared" si="27"/>
        <v>Y</v>
      </c>
      <c r="P321" t="str">
        <f t="shared" si="28"/>
        <v>Light</v>
      </c>
      <c r="Q321" t="str">
        <f t="shared" si="29"/>
        <v>Light</v>
      </c>
    </row>
    <row r="322" spans="1:17" x14ac:dyDescent="0.25">
      <c r="A322">
        <v>2017</v>
      </c>
      <c r="B322">
        <v>2</v>
      </c>
      <c r="C322">
        <v>10</v>
      </c>
      <c r="D322">
        <v>16</v>
      </c>
      <c r="E322">
        <v>12</v>
      </c>
      <c r="F322">
        <v>30</v>
      </c>
      <c r="G322">
        <v>5.0999999999999996</v>
      </c>
      <c r="H322">
        <v>8.8000000000000007</v>
      </c>
      <c r="I322">
        <v>999.4</v>
      </c>
      <c r="J322">
        <v>-2.5</v>
      </c>
      <c r="K322">
        <v>4.2</v>
      </c>
      <c r="L322">
        <f t="shared" si="24"/>
        <v>1.3734290843806103</v>
      </c>
      <c r="M322">
        <f t="shared" si="25"/>
        <v>2.3698384201077198</v>
      </c>
      <c r="N322" t="str">
        <f t="shared" si="26"/>
        <v>Y</v>
      </c>
      <c r="O322" t="str">
        <f t="shared" si="27"/>
        <v>Y</v>
      </c>
      <c r="P322" t="str">
        <f t="shared" si="28"/>
        <v>Light</v>
      </c>
      <c r="Q322" t="str">
        <f t="shared" si="29"/>
        <v>Light</v>
      </c>
    </row>
    <row r="323" spans="1:17" x14ac:dyDescent="0.25">
      <c r="A323">
        <v>2017</v>
      </c>
      <c r="B323">
        <v>2</v>
      </c>
      <c r="C323">
        <v>10</v>
      </c>
      <c r="D323">
        <v>16</v>
      </c>
      <c r="E323">
        <v>6</v>
      </c>
      <c r="F323">
        <v>10</v>
      </c>
      <c r="G323">
        <v>5.0999999999999996</v>
      </c>
      <c r="H323">
        <v>7.7</v>
      </c>
      <c r="I323">
        <v>999.4</v>
      </c>
      <c r="J323">
        <v>-2.5</v>
      </c>
      <c r="K323">
        <v>4.2</v>
      </c>
      <c r="L323">
        <f t="shared" si="24"/>
        <v>1.3734290843806103</v>
      </c>
      <c r="M323">
        <f t="shared" si="25"/>
        <v>2.073608617594255</v>
      </c>
      <c r="N323" t="str">
        <f t="shared" si="26"/>
        <v>Y</v>
      </c>
      <c r="O323" t="str">
        <f t="shared" si="27"/>
        <v>Y</v>
      </c>
      <c r="P323" t="str">
        <f t="shared" si="28"/>
        <v>Light</v>
      </c>
      <c r="Q323" t="str">
        <f t="shared" si="29"/>
        <v>Light</v>
      </c>
    </row>
    <row r="324" spans="1:17" x14ac:dyDescent="0.25">
      <c r="A324">
        <v>2017</v>
      </c>
      <c r="B324">
        <v>2</v>
      </c>
      <c r="C324">
        <v>10</v>
      </c>
      <c r="D324">
        <v>16</v>
      </c>
      <c r="E324">
        <v>0</v>
      </c>
      <c r="F324">
        <v>50</v>
      </c>
      <c r="G324">
        <v>6.2</v>
      </c>
      <c r="H324">
        <v>9.3000000000000007</v>
      </c>
      <c r="I324">
        <v>999.5</v>
      </c>
      <c r="J324">
        <v>-2.7</v>
      </c>
      <c r="K324">
        <v>4.2</v>
      </c>
      <c r="L324">
        <f t="shared" si="24"/>
        <v>2.1149012567324958</v>
      </c>
      <c r="M324">
        <f t="shared" si="25"/>
        <v>3.172351885098744</v>
      </c>
      <c r="N324" t="str">
        <f t="shared" si="26"/>
        <v>Y</v>
      </c>
      <c r="O324" t="str">
        <f t="shared" si="27"/>
        <v>Y</v>
      </c>
      <c r="P324" t="str">
        <f t="shared" si="28"/>
        <v>Light</v>
      </c>
      <c r="Q324" t="str">
        <f t="shared" si="29"/>
        <v>Light</v>
      </c>
    </row>
    <row r="325" spans="1:17" x14ac:dyDescent="0.25">
      <c r="A325">
        <v>2017</v>
      </c>
      <c r="B325">
        <v>2</v>
      </c>
      <c r="C325">
        <v>10</v>
      </c>
      <c r="D325">
        <v>15</v>
      </c>
      <c r="E325">
        <v>54</v>
      </c>
      <c r="F325">
        <v>30</v>
      </c>
      <c r="G325">
        <v>6.7</v>
      </c>
      <c r="H325">
        <v>8.8000000000000007</v>
      </c>
      <c r="I325">
        <v>999.5</v>
      </c>
      <c r="J325">
        <v>-2.6</v>
      </c>
      <c r="K325">
        <v>4.2</v>
      </c>
      <c r="L325">
        <f t="shared" ref="L325:L388" si="30">((G325)*(-1.75-(J325)))/((1+(0.3)*(K325-(-1.75))))</f>
        <v>2.0448833034111313</v>
      </c>
      <c r="M325">
        <f t="shared" ref="M325:M388" si="31">((H325)*(-1.75-(J325)))/((1+(0.3)*(K325-(-1.75))))</f>
        <v>2.6858168761220829</v>
      </c>
      <c r="N325" t="str">
        <f t="shared" ref="N325:N388" si="32">IF(L325&gt;0,"Y","N")</f>
        <v>Y</v>
      </c>
      <c r="O325" t="str">
        <f t="shared" ref="O325:O388" si="33">IF(M325&gt;0,"Y","N")</f>
        <v>Y</v>
      </c>
      <c r="P325" t="str">
        <f t="shared" ref="P325:P388" si="34">IF(L325&gt;83.1,"Extreme",IF(L325&gt;53.4,"Heavy",IF(L325&gt;22.4,"Moderate",IF(L325&gt;0,"Light","None"))))</f>
        <v>Light</v>
      </c>
      <c r="Q325" t="str">
        <f t="shared" ref="Q325:Q388" si="35">IF(M325&gt;83.1,"Extreme",IF(M325&gt;53.4,"Heavy",IF(M325&gt;22.4,"Moderate",IF(M325&gt;0,"Light","None"))))</f>
        <v>Light</v>
      </c>
    </row>
    <row r="326" spans="1:17" x14ac:dyDescent="0.25">
      <c r="A326">
        <v>2017</v>
      </c>
      <c r="B326">
        <v>2</v>
      </c>
      <c r="C326">
        <v>10</v>
      </c>
      <c r="D326">
        <v>15</v>
      </c>
      <c r="E326">
        <v>48</v>
      </c>
      <c r="F326">
        <v>40</v>
      </c>
      <c r="G326">
        <v>5.7</v>
      </c>
      <c r="H326">
        <v>8.8000000000000007</v>
      </c>
      <c r="I326">
        <v>999.5</v>
      </c>
      <c r="J326">
        <v>-2.6</v>
      </c>
      <c r="K326">
        <v>4.3</v>
      </c>
      <c r="L326">
        <f t="shared" si="30"/>
        <v>1.7211367673179399</v>
      </c>
      <c r="M326">
        <f t="shared" si="31"/>
        <v>2.6571936056838372</v>
      </c>
      <c r="N326" t="str">
        <f t="shared" si="32"/>
        <v>Y</v>
      </c>
      <c r="O326" t="str">
        <f t="shared" si="33"/>
        <v>Y</v>
      </c>
      <c r="P326" t="str">
        <f t="shared" si="34"/>
        <v>Light</v>
      </c>
      <c r="Q326" t="str">
        <f t="shared" si="35"/>
        <v>Light</v>
      </c>
    </row>
    <row r="327" spans="1:17" x14ac:dyDescent="0.25">
      <c r="A327">
        <v>2017</v>
      </c>
      <c r="B327">
        <v>2</v>
      </c>
      <c r="C327">
        <v>10</v>
      </c>
      <c r="D327">
        <v>15</v>
      </c>
      <c r="E327">
        <v>42</v>
      </c>
      <c r="F327">
        <v>50</v>
      </c>
      <c r="G327">
        <v>5.0999999999999996</v>
      </c>
      <c r="H327">
        <v>7.2</v>
      </c>
      <c r="I327">
        <v>999.6</v>
      </c>
      <c r="J327" t="s">
        <v>0</v>
      </c>
      <c r="K327">
        <v>4.2</v>
      </c>
      <c r="L327" t="e">
        <f t="shared" si="30"/>
        <v>#VALUE!</v>
      </c>
      <c r="M327" t="e">
        <f t="shared" si="31"/>
        <v>#VALUE!</v>
      </c>
      <c r="N327" t="e">
        <f t="shared" si="32"/>
        <v>#VALUE!</v>
      </c>
      <c r="O327" t="e">
        <f t="shared" si="33"/>
        <v>#VALUE!</v>
      </c>
      <c r="P327" t="e">
        <f t="shared" si="34"/>
        <v>#VALUE!</v>
      </c>
      <c r="Q327" t="e">
        <f t="shared" si="35"/>
        <v>#VALUE!</v>
      </c>
    </row>
    <row r="328" spans="1:17" x14ac:dyDescent="0.25">
      <c r="A328">
        <v>2017</v>
      </c>
      <c r="B328">
        <v>2</v>
      </c>
      <c r="C328">
        <v>10</v>
      </c>
      <c r="D328">
        <v>15</v>
      </c>
      <c r="E328">
        <v>36</v>
      </c>
      <c r="F328">
        <v>40</v>
      </c>
      <c r="G328">
        <v>6.2</v>
      </c>
      <c r="H328">
        <v>9.3000000000000007</v>
      </c>
      <c r="I328">
        <v>999.7</v>
      </c>
      <c r="J328" t="s">
        <v>0</v>
      </c>
      <c r="K328">
        <v>4.2</v>
      </c>
      <c r="L328" t="e">
        <f t="shared" si="30"/>
        <v>#VALUE!</v>
      </c>
      <c r="M328" t="e">
        <f t="shared" si="31"/>
        <v>#VALUE!</v>
      </c>
      <c r="N328" t="e">
        <f t="shared" si="32"/>
        <v>#VALUE!</v>
      </c>
      <c r="O328" t="e">
        <f t="shared" si="33"/>
        <v>#VALUE!</v>
      </c>
      <c r="P328" t="e">
        <f t="shared" si="34"/>
        <v>#VALUE!</v>
      </c>
      <c r="Q328" t="e">
        <f t="shared" si="35"/>
        <v>#VALUE!</v>
      </c>
    </row>
    <row r="329" spans="1:17" x14ac:dyDescent="0.25">
      <c r="A329">
        <v>2017</v>
      </c>
      <c r="B329">
        <v>2</v>
      </c>
      <c r="C329">
        <v>10</v>
      </c>
      <c r="D329">
        <v>15</v>
      </c>
      <c r="E329">
        <v>24</v>
      </c>
      <c r="F329">
        <v>40</v>
      </c>
      <c r="G329">
        <v>6.7</v>
      </c>
      <c r="H329">
        <v>8.8000000000000007</v>
      </c>
      <c r="I329">
        <v>999.8</v>
      </c>
      <c r="J329" t="s">
        <v>0</v>
      </c>
      <c r="K329">
        <v>4.2</v>
      </c>
      <c r="L329" t="e">
        <f t="shared" si="30"/>
        <v>#VALUE!</v>
      </c>
      <c r="M329" t="e">
        <f t="shared" si="31"/>
        <v>#VALUE!</v>
      </c>
      <c r="N329" t="e">
        <f t="shared" si="32"/>
        <v>#VALUE!</v>
      </c>
      <c r="O329" t="e">
        <f t="shared" si="33"/>
        <v>#VALUE!</v>
      </c>
      <c r="P329" t="e">
        <f t="shared" si="34"/>
        <v>#VALUE!</v>
      </c>
      <c r="Q329" t="e">
        <f t="shared" si="35"/>
        <v>#VALUE!</v>
      </c>
    </row>
    <row r="330" spans="1:17" x14ac:dyDescent="0.25">
      <c r="A330">
        <v>2017</v>
      </c>
      <c r="B330">
        <v>2</v>
      </c>
      <c r="C330">
        <v>10</v>
      </c>
      <c r="D330">
        <v>15</v>
      </c>
      <c r="E330">
        <v>18</v>
      </c>
      <c r="F330">
        <v>40</v>
      </c>
      <c r="G330">
        <v>3.6</v>
      </c>
      <c r="H330">
        <v>8.8000000000000007</v>
      </c>
      <c r="I330">
        <v>999.8</v>
      </c>
      <c r="J330">
        <v>-2.4</v>
      </c>
      <c r="K330">
        <v>4.2</v>
      </c>
      <c r="L330">
        <f t="shared" si="30"/>
        <v>0.84021543985637337</v>
      </c>
      <c r="M330">
        <f t="shared" si="31"/>
        <v>2.0538599640933572</v>
      </c>
      <c r="N330" t="str">
        <f t="shared" si="32"/>
        <v>Y</v>
      </c>
      <c r="O330" t="str">
        <f t="shared" si="33"/>
        <v>Y</v>
      </c>
      <c r="P330" t="str">
        <f t="shared" si="34"/>
        <v>Light</v>
      </c>
      <c r="Q330" t="str">
        <f t="shared" si="35"/>
        <v>Light</v>
      </c>
    </row>
    <row r="331" spans="1:17" x14ac:dyDescent="0.25">
      <c r="A331">
        <v>2017</v>
      </c>
      <c r="B331">
        <v>2</v>
      </c>
      <c r="C331">
        <v>10</v>
      </c>
      <c r="D331">
        <v>15</v>
      </c>
      <c r="E331">
        <v>12</v>
      </c>
      <c r="F331">
        <v>40</v>
      </c>
      <c r="G331">
        <v>5.7</v>
      </c>
      <c r="H331">
        <v>9.3000000000000007</v>
      </c>
      <c r="I331">
        <v>1000</v>
      </c>
      <c r="J331">
        <v>-2.5</v>
      </c>
      <c r="K331">
        <v>4.3</v>
      </c>
      <c r="L331">
        <f t="shared" si="30"/>
        <v>1.5186500888099468</v>
      </c>
      <c r="M331">
        <f t="shared" si="31"/>
        <v>2.4777975133214922</v>
      </c>
      <c r="N331" t="str">
        <f t="shared" si="32"/>
        <v>Y</v>
      </c>
      <c r="O331" t="str">
        <f t="shared" si="33"/>
        <v>Y</v>
      </c>
      <c r="P331" t="str">
        <f t="shared" si="34"/>
        <v>Light</v>
      </c>
      <c r="Q331" t="str">
        <f t="shared" si="35"/>
        <v>Light</v>
      </c>
    </row>
    <row r="332" spans="1:17" x14ac:dyDescent="0.25">
      <c r="A332">
        <v>2017</v>
      </c>
      <c r="B332">
        <v>2</v>
      </c>
      <c r="C332">
        <v>10</v>
      </c>
      <c r="D332">
        <v>15</v>
      </c>
      <c r="E332">
        <v>6</v>
      </c>
      <c r="F332">
        <v>30</v>
      </c>
      <c r="G332">
        <v>5.0999999999999996</v>
      </c>
      <c r="H332">
        <v>9.3000000000000007</v>
      </c>
      <c r="I332">
        <v>1000.1</v>
      </c>
      <c r="J332">
        <v>-2.6</v>
      </c>
      <c r="K332">
        <v>4.3</v>
      </c>
      <c r="L332">
        <f t="shared" si="30"/>
        <v>1.5399644760213145</v>
      </c>
      <c r="M332">
        <f t="shared" si="31"/>
        <v>2.8081705150976912</v>
      </c>
      <c r="N332" t="str">
        <f t="shared" si="32"/>
        <v>Y</v>
      </c>
      <c r="O332" t="str">
        <f t="shared" si="33"/>
        <v>Y</v>
      </c>
      <c r="P332" t="str">
        <f t="shared" si="34"/>
        <v>Light</v>
      </c>
      <c r="Q332" t="str">
        <f t="shared" si="35"/>
        <v>Light</v>
      </c>
    </row>
    <row r="333" spans="1:17" x14ac:dyDescent="0.25">
      <c r="A333">
        <v>2017</v>
      </c>
      <c r="B333">
        <v>2</v>
      </c>
      <c r="C333">
        <v>10</v>
      </c>
      <c r="D333">
        <v>15</v>
      </c>
      <c r="E333">
        <v>0</v>
      </c>
      <c r="F333">
        <v>30</v>
      </c>
      <c r="G333">
        <v>6.7</v>
      </c>
      <c r="H333">
        <v>9.3000000000000007</v>
      </c>
      <c r="I333">
        <v>1000.2</v>
      </c>
      <c r="J333">
        <v>-2.7</v>
      </c>
      <c r="K333">
        <v>4.2</v>
      </c>
      <c r="L333">
        <f t="shared" si="30"/>
        <v>2.285457809694794</v>
      </c>
      <c r="M333">
        <f t="shared" si="31"/>
        <v>3.172351885098744</v>
      </c>
      <c r="N333" t="str">
        <f t="shared" si="32"/>
        <v>Y</v>
      </c>
      <c r="O333" t="str">
        <f t="shared" si="33"/>
        <v>Y</v>
      </c>
      <c r="P333" t="str">
        <f t="shared" si="34"/>
        <v>Light</v>
      </c>
      <c r="Q333" t="str">
        <f t="shared" si="35"/>
        <v>Light</v>
      </c>
    </row>
    <row r="334" spans="1:17" x14ac:dyDescent="0.25">
      <c r="A334">
        <v>2017</v>
      </c>
      <c r="B334">
        <v>2</v>
      </c>
      <c r="C334">
        <v>10</v>
      </c>
      <c r="D334">
        <v>14</v>
      </c>
      <c r="E334">
        <v>54</v>
      </c>
      <c r="F334">
        <v>30</v>
      </c>
      <c r="G334">
        <v>5.7</v>
      </c>
      <c r="H334">
        <v>9.8000000000000007</v>
      </c>
      <c r="I334">
        <v>1000.2</v>
      </c>
      <c r="J334">
        <v>-2.6</v>
      </c>
      <c r="K334">
        <v>4.3</v>
      </c>
      <c r="L334">
        <f t="shared" si="30"/>
        <v>1.7211367673179399</v>
      </c>
      <c r="M334">
        <f t="shared" si="31"/>
        <v>2.9591474245115461</v>
      </c>
      <c r="N334" t="str">
        <f t="shared" si="32"/>
        <v>Y</v>
      </c>
      <c r="O334" t="str">
        <f t="shared" si="33"/>
        <v>Y</v>
      </c>
      <c r="P334" t="str">
        <f t="shared" si="34"/>
        <v>Light</v>
      </c>
      <c r="Q334" t="str">
        <f t="shared" si="35"/>
        <v>Light</v>
      </c>
    </row>
    <row r="335" spans="1:17" x14ac:dyDescent="0.25">
      <c r="A335">
        <v>2017</v>
      </c>
      <c r="B335">
        <v>2</v>
      </c>
      <c r="C335">
        <v>10</v>
      </c>
      <c r="D335">
        <v>14</v>
      </c>
      <c r="E335">
        <v>48</v>
      </c>
      <c r="F335">
        <v>50</v>
      </c>
      <c r="G335">
        <v>6.7</v>
      </c>
      <c r="H335">
        <v>8.8000000000000007</v>
      </c>
      <c r="I335">
        <v>1000.3</v>
      </c>
      <c r="J335">
        <v>-2.5</v>
      </c>
      <c r="K335">
        <v>4.3</v>
      </c>
      <c r="L335">
        <f t="shared" si="30"/>
        <v>1.7850799289520427</v>
      </c>
      <c r="M335">
        <f t="shared" si="31"/>
        <v>2.3445825932504443</v>
      </c>
      <c r="N335" t="str">
        <f t="shared" si="32"/>
        <v>Y</v>
      </c>
      <c r="O335" t="str">
        <f t="shared" si="33"/>
        <v>Y</v>
      </c>
      <c r="P335" t="str">
        <f t="shared" si="34"/>
        <v>Light</v>
      </c>
      <c r="Q335" t="str">
        <f t="shared" si="35"/>
        <v>Light</v>
      </c>
    </row>
    <row r="336" spans="1:17" x14ac:dyDescent="0.25">
      <c r="A336">
        <v>2017</v>
      </c>
      <c r="B336">
        <v>2</v>
      </c>
      <c r="C336">
        <v>10</v>
      </c>
      <c r="D336">
        <v>14</v>
      </c>
      <c r="E336">
        <v>42</v>
      </c>
      <c r="F336">
        <v>30</v>
      </c>
      <c r="G336">
        <v>5.0999999999999996</v>
      </c>
      <c r="H336">
        <v>8.1999999999999993</v>
      </c>
      <c r="I336">
        <v>1000.3</v>
      </c>
      <c r="J336">
        <v>-2.4</v>
      </c>
      <c r="K336">
        <v>4.2</v>
      </c>
      <c r="L336">
        <f t="shared" si="30"/>
        <v>1.1903052064631954</v>
      </c>
      <c r="M336">
        <f t="shared" si="31"/>
        <v>1.913824057450628</v>
      </c>
      <c r="N336" t="str">
        <f t="shared" si="32"/>
        <v>Y</v>
      </c>
      <c r="O336" t="str">
        <f t="shared" si="33"/>
        <v>Y</v>
      </c>
      <c r="P336" t="str">
        <f t="shared" si="34"/>
        <v>Light</v>
      </c>
      <c r="Q336" t="str">
        <f t="shared" si="35"/>
        <v>Light</v>
      </c>
    </row>
    <row r="337" spans="1:17" x14ac:dyDescent="0.25">
      <c r="A337">
        <v>2017</v>
      </c>
      <c r="B337">
        <v>2</v>
      </c>
      <c r="C337">
        <v>10</v>
      </c>
      <c r="D337">
        <v>14</v>
      </c>
      <c r="E337">
        <v>36</v>
      </c>
      <c r="F337">
        <v>50</v>
      </c>
      <c r="G337">
        <v>5.7</v>
      </c>
      <c r="H337">
        <v>9.8000000000000007</v>
      </c>
      <c r="I337">
        <v>1000.4</v>
      </c>
      <c r="J337">
        <v>-2.4</v>
      </c>
      <c r="K337">
        <v>4.2</v>
      </c>
      <c r="L337">
        <f t="shared" si="30"/>
        <v>1.3303411131059244</v>
      </c>
      <c r="M337">
        <f t="shared" si="31"/>
        <v>2.2872531418312385</v>
      </c>
      <c r="N337" t="str">
        <f t="shared" si="32"/>
        <v>Y</v>
      </c>
      <c r="O337" t="str">
        <f t="shared" si="33"/>
        <v>Y</v>
      </c>
      <c r="P337" t="str">
        <f t="shared" si="34"/>
        <v>Light</v>
      </c>
      <c r="Q337" t="str">
        <f t="shared" si="35"/>
        <v>Light</v>
      </c>
    </row>
    <row r="338" spans="1:17" x14ac:dyDescent="0.25">
      <c r="A338">
        <v>2017</v>
      </c>
      <c r="B338">
        <v>2</v>
      </c>
      <c r="C338">
        <v>10</v>
      </c>
      <c r="D338">
        <v>14</v>
      </c>
      <c r="E338">
        <v>30</v>
      </c>
      <c r="F338">
        <v>40</v>
      </c>
      <c r="G338">
        <v>5.0999999999999996</v>
      </c>
      <c r="H338">
        <v>9.8000000000000007</v>
      </c>
      <c r="I338">
        <v>1000.5</v>
      </c>
      <c r="J338">
        <v>-2.2999999999999998</v>
      </c>
      <c r="K338">
        <v>4.2</v>
      </c>
      <c r="L338">
        <f t="shared" si="30"/>
        <v>1.0071813285457805</v>
      </c>
      <c r="M338">
        <f t="shared" si="31"/>
        <v>1.9353680430879707</v>
      </c>
      <c r="N338" t="str">
        <f t="shared" si="32"/>
        <v>Y</v>
      </c>
      <c r="O338" t="str">
        <f t="shared" si="33"/>
        <v>Y</v>
      </c>
      <c r="P338" t="str">
        <f t="shared" si="34"/>
        <v>Light</v>
      </c>
      <c r="Q338" t="str">
        <f t="shared" si="35"/>
        <v>Light</v>
      </c>
    </row>
    <row r="339" spans="1:17" x14ac:dyDescent="0.25">
      <c r="A339">
        <v>2017</v>
      </c>
      <c r="B339">
        <v>2</v>
      </c>
      <c r="C339">
        <v>10</v>
      </c>
      <c r="D339">
        <v>14</v>
      </c>
      <c r="E339">
        <v>24</v>
      </c>
      <c r="F339">
        <v>50</v>
      </c>
      <c r="G339">
        <v>4.5999999999999996</v>
      </c>
      <c r="H339">
        <v>9.8000000000000007</v>
      </c>
      <c r="I339">
        <v>1000.4</v>
      </c>
      <c r="J339">
        <v>-2.2000000000000002</v>
      </c>
      <c r="K339">
        <v>4.3</v>
      </c>
      <c r="L339">
        <f t="shared" si="30"/>
        <v>0.73534635879218502</v>
      </c>
      <c r="M339">
        <f t="shared" si="31"/>
        <v>1.5666074600355246</v>
      </c>
      <c r="N339" t="str">
        <f t="shared" si="32"/>
        <v>Y</v>
      </c>
      <c r="O339" t="str">
        <f t="shared" si="33"/>
        <v>Y</v>
      </c>
      <c r="P339" t="str">
        <f t="shared" si="34"/>
        <v>Light</v>
      </c>
      <c r="Q339" t="str">
        <f t="shared" si="35"/>
        <v>Light</v>
      </c>
    </row>
    <row r="340" spans="1:17" x14ac:dyDescent="0.25">
      <c r="A340">
        <v>2017</v>
      </c>
      <c r="B340">
        <v>2</v>
      </c>
      <c r="C340">
        <v>10</v>
      </c>
      <c r="D340">
        <v>14</v>
      </c>
      <c r="E340">
        <v>18</v>
      </c>
      <c r="F340">
        <v>40</v>
      </c>
      <c r="G340">
        <v>6.2</v>
      </c>
      <c r="H340">
        <v>8.1999999999999993</v>
      </c>
      <c r="I340">
        <v>1000.5</v>
      </c>
      <c r="J340">
        <v>-2.2000000000000002</v>
      </c>
      <c r="K340">
        <v>4.3</v>
      </c>
      <c r="L340">
        <f t="shared" si="30"/>
        <v>0.99111900532859731</v>
      </c>
      <c r="M340">
        <f t="shared" si="31"/>
        <v>1.3108348134991124</v>
      </c>
      <c r="N340" t="str">
        <f t="shared" si="32"/>
        <v>Y</v>
      </c>
      <c r="O340" t="str">
        <f t="shared" si="33"/>
        <v>Y</v>
      </c>
      <c r="P340" t="str">
        <f t="shared" si="34"/>
        <v>Light</v>
      </c>
      <c r="Q340" t="str">
        <f t="shared" si="35"/>
        <v>Light</v>
      </c>
    </row>
    <row r="341" spans="1:17" x14ac:dyDescent="0.25">
      <c r="A341">
        <v>2017</v>
      </c>
      <c r="B341">
        <v>2</v>
      </c>
      <c r="C341">
        <v>10</v>
      </c>
      <c r="D341">
        <v>14</v>
      </c>
      <c r="E341">
        <v>12</v>
      </c>
      <c r="F341">
        <v>40</v>
      </c>
      <c r="G341">
        <v>5.7</v>
      </c>
      <c r="H341">
        <v>7.7</v>
      </c>
      <c r="I341">
        <v>1000.5</v>
      </c>
      <c r="J341">
        <v>-2.1</v>
      </c>
      <c r="K341">
        <v>4.3</v>
      </c>
      <c r="L341">
        <f t="shared" si="30"/>
        <v>0.70870337477797529</v>
      </c>
      <c r="M341">
        <f t="shared" si="31"/>
        <v>0.95737122557726495</v>
      </c>
      <c r="N341" t="str">
        <f t="shared" si="32"/>
        <v>Y</v>
      </c>
      <c r="O341" t="str">
        <f t="shared" si="33"/>
        <v>Y</v>
      </c>
      <c r="P341" t="str">
        <f t="shared" si="34"/>
        <v>Light</v>
      </c>
      <c r="Q341" t="str">
        <f t="shared" si="35"/>
        <v>Light</v>
      </c>
    </row>
    <row r="342" spans="1:17" x14ac:dyDescent="0.25">
      <c r="A342">
        <v>2017</v>
      </c>
      <c r="B342">
        <v>2</v>
      </c>
      <c r="C342">
        <v>10</v>
      </c>
      <c r="D342">
        <v>14</v>
      </c>
      <c r="E342">
        <v>6</v>
      </c>
      <c r="F342">
        <v>40</v>
      </c>
      <c r="G342">
        <v>5.7</v>
      </c>
      <c r="H342">
        <v>9.3000000000000007</v>
      </c>
      <c r="I342">
        <v>1000.6</v>
      </c>
      <c r="J342">
        <v>-2</v>
      </c>
      <c r="K342">
        <v>4.3</v>
      </c>
      <c r="L342">
        <f t="shared" si="30"/>
        <v>0.50621669626998222</v>
      </c>
      <c r="M342">
        <f t="shared" si="31"/>
        <v>0.82593250444049737</v>
      </c>
      <c r="N342" t="str">
        <f t="shared" si="32"/>
        <v>Y</v>
      </c>
      <c r="O342" t="str">
        <f t="shared" si="33"/>
        <v>Y</v>
      </c>
      <c r="P342" t="str">
        <f t="shared" si="34"/>
        <v>Light</v>
      </c>
      <c r="Q342" t="str">
        <f t="shared" si="35"/>
        <v>Light</v>
      </c>
    </row>
    <row r="343" spans="1:17" x14ac:dyDescent="0.25">
      <c r="A343">
        <v>2017</v>
      </c>
      <c r="B343">
        <v>2</v>
      </c>
      <c r="C343">
        <v>10</v>
      </c>
      <c r="D343">
        <v>14</v>
      </c>
      <c r="E343">
        <v>0</v>
      </c>
      <c r="F343">
        <v>50</v>
      </c>
      <c r="G343">
        <v>6.7</v>
      </c>
      <c r="H343">
        <v>8.8000000000000007</v>
      </c>
      <c r="I343">
        <v>1000.6</v>
      </c>
      <c r="J343">
        <v>-1.8</v>
      </c>
      <c r="K343">
        <v>4.3</v>
      </c>
      <c r="L343">
        <f t="shared" si="30"/>
        <v>0.11900532859680295</v>
      </c>
      <c r="M343">
        <f t="shared" si="31"/>
        <v>0.15630550621669642</v>
      </c>
      <c r="N343" t="str">
        <f t="shared" si="32"/>
        <v>Y</v>
      </c>
      <c r="O343" t="str">
        <f t="shared" si="33"/>
        <v>Y</v>
      </c>
      <c r="P343" t="str">
        <f t="shared" si="34"/>
        <v>Light</v>
      </c>
      <c r="Q343" t="str">
        <f t="shared" si="35"/>
        <v>Light</v>
      </c>
    </row>
    <row r="344" spans="1:17" x14ac:dyDescent="0.25">
      <c r="A344">
        <v>2017</v>
      </c>
      <c r="B344">
        <v>2</v>
      </c>
      <c r="C344">
        <v>10</v>
      </c>
      <c r="D344">
        <v>13</v>
      </c>
      <c r="E344">
        <v>54</v>
      </c>
      <c r="F344">
        <v>40</v>
      </c>
      <c r="G344">
        <v>5.0999999999999996</v>
      </c>
      <c r="H344">
        <v>7.2</v>
      </c>
      <c r="I344">
        <v>1000.7</v>
      </c>
      <c r="J344">
        <v>-1.7</v>
      </c>
      <c r="K344">
        <v>4.2</v>
      </c>
      <c r="L344">
        <f t="shared" si="30"/>
        <v>-9.1561938958707442E-2</v>
      </c>
      <c r="M344">
        <f t="shared" si="31"/>
        <v>-0.12926391382405755</v>
      </c>
      <c r="N344" t="str">
        <f t="shared" si="32"/>
        <v>N</v>
      </c>
      <c r="O344" t="str">
        <f t="shared" si="33"/>
        <v>N</v>
      </c>
      <c r="P344" t="str">
        <f t="shared" si="34"/>
        <v>None</v>
      </c>
      <c r="Q344" t="str">
        <f t="shared" si="35"/>
        <v>None</v>
      </c>
    </row>
    <row r="345" spans="1:17" x14ac:dyDescent="0.25">
      <c r="A345">
        <v>2017</v>
      </c>
      <c r="B345">
        <v>2</v>
      </c>
      <c r="C345">
        <v>10</v>
      </c>
      <c r="D345">
        <v>13</v>
      </c>
      <c r="E345">
        <v>48</v>
      </c>
      <c r="F345">
        <v>60</v>
      </c>
      <c r="G345">
        <v>5.7</v>
      </c>
      <c r="H345">
        <v>8.1999999999999993</v>
      </c>
      <c r="I345">
        <v>1000.8</v>
      </c>
      <c r="J345">
        <v>-1.7</v>
      </c>
      <c r="K345">
        <v>4.2</v>
      </c>
      <c r="L345">
        <f t="shared" si="30"/>
        <v>-0.1023339317773789</v>
      </c>
      <c r="M345">
        <f t="shared" si="31"/>
        <v>-0.14721723518850999</v>
      </c>
      <c r="N345" t="str">
        <f t="shared" si="32"/>
        <v>N</v>
      </c>
      <c r="O345" t="str">
        <f t="shared" si="33"/>
        <v>N</v>
      </c>
      <c r="P345" t="str">
        <f t="shared" si="34"/>
        <v>None</v>
      </c>
      <c r="Q345" t="str">
        <f t="shared" si="35"/>
        <v>None</v>
      </c>
    </row>
    <row r="346" spans="1:17" x14ac:dyDescent="0.25">
      <c r="A346">
        <v>2017</v>
      </c>
      <c r="B346">
        <v>2</v>
      </c>
      <c r="C346">
        <v>10</v>
      </c>
      <c r="D346">
        <v>13</v>
      </c>
      <c r="E346">
        <v>42</v>
      </c>
      <c r="F346">
        <v>50</v>
      </c>
      <c r="G346">
        <v>4.5999999999999996</v>
      </c>
      <c r="H346">
        <v>6.2</v>
      </c>
      <c r="I346">
        <v>1000.9</v>
      </c>
      <c r="J346">
        <v>-1.7</v>
      </c>
      <c r="K346">
        <v>4.3</v>
      </c>
      <c r="L346">
        <f t="shared" si="30"/>
        <v>-8.1705150976909474E-2</v>
      </c>
      <c r="M346">
        <f t="shared" si="31"/>
        <v>-0.11012433392539975</v>
      </c>
      <c r="N346" t="str">
        <f t="shared" si="32"/>
        <v>N</v>
      </c>
      <c r="O346" t="str">
        <f t="shared" si="33"/>
        <v>N</v>
      </c>
      <c r="P346" t="str">
        <f t="shared" si="34"/>
        <v>None</v>
      </c>
      <c r="Q346" t="str">
        <f t="shared" si="35"/>
        <v>None</v>
      </c>
    </row>
    <row r="347" spans="1:17" x14ac:dyDescent="0.25">
      <c r="A347">
        <v>2017</v>
      </c>
      <c r="B347">
        <v>2</v>
      </c>
      <c r="C347">
        <v>10</v>
      </c>
      <c r="D347">
        <v>13</v>
      </c>
      <c r="E347">
        <v>36</v>
      </c>
      <c r="F347">
        <v>50</v>
      </c>
      <c r="G347">
        <v>4.0999999999999996</v>
      </c>
      <c r="H347">
        <v>6.2</v>
      </c>
      <c r="I347">
        <v>1001</v>
      </c>
      <c r="J347">
        <v>-1.6</v>
      </c>
      <c r="K347">
        <v>4.3</v>
      </c>
      <c r="L347">
        <f t="shared" si="30"/>
        <v>-0.2184724689165185</v>
      </c>
      <c r="M347">
        <f t="shared" si="31"/>
        <v>-0.33037300177619877</v>
      </c>
      <c r="N347" t="str">
        <f t="shared" si="32"/>
        <v>N</v>
      </c>
      <c r="O347" t="str">
        <f t="shared" si="33"/>
        <v>N</v>
      </c>
      <c r="P347" t="str">
        <f t="shared" si="34"/>
        <v>None</v>
      </c>
      <c r="Q347" t="str">
        <f t="shared" si="35"/>
        <v>None</v>
      </c>
    </row>
    <row r="348" spans="1:17" x14ac:dyDescent="0.25">
      <c r="A348">
        <v>2017</v>
      </c>
      <c r="B348">
        <v>2</v>
      </c>
      <c r="C348">
        <v>10</v>
      </c>
      <c r="D348">
        <v>13</v>
      </c>
      <c r="E348">
        <v>30</v>
      </c>
      <c r="F348">
        <v>60</v>
      </c>
      <c r="G348">
        <v>4.0999999999999996</v>
      </c>
      <c r="H348">
        <v>7.2</v>
      </c>
      <c r="I348">
        <v>1001</v>
      </c>
      <c r="J348">
        <v>-1.6</v>
      </c>
      <c r="K348">
        <v>4.3</v>
      </c>
      <c r="L348">
        <f t="shared" si="30"/>
        <v>-0.2184724689165185</v>
      </c>
      <c r="M348">
        <f t="shared" si="31"/>
        <v>-0.38365896980461789</v>
      </c>
      <c r="N348" t="str">
        <f t="shared" si="32"/>
        <v>N</v>
      </c>
      <c r="O348" t="str">
        <f t="shared" si="33"/>
        <v>N</v>
      </c>
      <c r="P348" t="str">
        <f t="shared" si="34"/>
        <v>None</v>
      </c>
      <c r="Q348" t="str">
        <f t="shared" si="35"/>
        <v>None</v>
      </c>
    </row>
    <row r="349" spans="1:17" x14ac:dyDescent="0.25">
      <c r="A349">
        <v>2017</v>
      </c>
      <c r="B349">
        <v>2</v>
      </c>
      <c r="C349">
        <v>10</v>
      </c>
      <c r="D349">
        <v>13</v>
      </c>
      <c r="E349">
        <v>24</v>
      </c>
      <c r="F349">
        <v>30</v>
      </c>
      <c r="G349">
        <v>4.0999999999999996</v>
      </c>
      <c r="H349">
        <v>5.7</v>
      </c>
      <c r="I349">
        <v>1001.1</v>
      </c>
      <c r="J349">
        <v>-1.6</v>
      </c>
      <c r="K349">
        <v>4.3</v>
      </c>
      <c r="L349">
        <f t="shared" si="30"/>
        <v>-0.2184724689165185</v>
      </c>
      <c r="M349">
        <f t="shared" si="31"/>
        <v>-0.30373001776198916</v>
      </c>
      <c r="N349" t="str">
        <f t="shared" si="32"/>
        <v>N</v>
      </c>
      <c r="O349" t="str">
        <f t="shared" si="33"/>
        <v>N</v>
      </c>
      <c r="P349" t="str">
        <f t="shared" si="34"/>
        <v>None</v>
      </c>
      <c r="Q349" t="str">
        <f t="shared" si="35"/>
        <v>None</v>
      </c>
    </row>
    <row r="350" spans="1:17" x14ac:dyDescent="0.25">
      <c r="A350">
        <v>2017</v>
      </c>
      <c r="B350">
        <v>2</v>
      </c>
      <c r="C350">
        <v>10</v>
      </c>
      <c r="D350">
        <v>13</v>
      </c>
      <c r="E350">
        <v>18</v>
      </c>
      <c r="F350">
        <v>10</v>
      </c>
      <c r="G350">
        <v>3.6</v>
      </c>
      <c r="H350">
        <v>6.7</v>
      </c>
      <c r="I350">
        <v>1001.2</v>
      </c>
      <c r="J350">
        <v>-1.6</v>
      </c>
      <c r="K350">
        <v>4.3</v>
      </c>
      <c r="L350">
        <f t="shared" si="30"/>
        <v>-0.19182948490230894</v>
      </c>
      <c r="M350">
        <f t="shared" si="31"/>
        <v>-0.35701598579040833</v>
      </c>
      <c r="N350" t="str">
        <f t="shared" si="32"/>
        <v>N</v>
      </c>
      <c r="O350" t="str">
        <f t="shared" si="33"/>
        <v>N</v>
      </c>
      <c r="P350" t="str">
        <f t="shared" si="34"/>
        <v>None</v>
      </c>
      <c r="Q350" t="str">
        <f t="shared" si="35"/>
        <v>None</v>
      </c>
    </row>
    <row r="351" spans="1:17" x14ac:dyDescent="0.25">
      <c r="A351">
        <v>2017</v>
      </c>
      <c r="B351">
        <v>2</v>
      </c>
      <c r="C351">
        <v>10</v>
      </c>
      <c r="D351">
        <v>13</v>
      </c>
      <c r="E351">
        <v>12</v>
      </c>
      <c r="F351">
        <v>30</v>
      </c>
      <c r="G351">
        <v>4.5999999999999996</v>
      </c>
      <c r="H351">
        <v>6.7</v>
      </c>
      <c r="I351">
        <v>1001.3</v>
      </c>
      <c r="J351">
        <v>-1.8</v>
      </c>
      <c r="K351">
        <v>4.3</v>
      </c>
      <c r="L351">
        <f t="shared" si="30"/>
        <v>8.1705150976909474E-2</v>
      </c>
      <c r="M351">
        <f t="shared" si="31"/>
        <v>0.11900532859680295</v>
      </c>
      <c r="N351" t="str">
        <f t="shared" si="32"/>
        <v>Y</v>
      </c>
      <c r="O351" t="str">
        <f t="shared" si="33"/>
        <v>Y</v>
      </c>
      <c r="P351" t="str">
        <f t="shared" si="34"/>
        <v>Light</v>
      </c>
      <c r="Q351" t="str">
        <f t="shared" si="35"/>
        <v>Light</v>
      </c>
    </row>
    <row r="352" spans="1:17" x14ac:dyDescent="0.25">
      <c r="A352">
        <v>2017</v>
      </c>
      <c r="B352">
        <v>2</v>
      </c>
      <c r="C352">
        <v>10</v>
      </c>
      <c r="D352">
        <v>13</v>
      </c>
      <c r="E352">
        <v>6</v>
      </c>
      <c r="F352">
        <v>30</v>
      </c>
      <c r="G352">
        <v>5.0999999999999996</v>
      </c>
      <c r="H352">
        <v>9.3000000000000007</v>
      </c>
      <c r="I352">
        <v>1001.4</v>
      </c>
      <c r="J352">
        <v>-1.7</v>
      </c>
      <c r="K352">
        <v>4.2</v>
      </c>
      <c r="L352">
        <f t="shared" si="30"/>
        <v>-9.1561938958707442E-2</v>
      </c>
      <c r="M352">
        <f t="shared" si="31"/>
        <v>-0.1669658886894077</v>
      </c>
      <c r="N352" t="str">
        <f t="shared" si="32"/>
        <v>N</v>
      </c>
      <c r="O352" t="str">
        <f t="shared" si="33"/>
        <v>N</v>
      </c>
      <c r="P352" t="str">
        <f t="shared" si="34"/>
        <v>None</v>
      </c>
      <c r="Q352" t="str">
        <f t="shared" si="35"/>
        <v>None</v>
      </c>
    </row>
    <row r="353" spans="1:17" x14ac:dyDescent="0.25">
      <c r="A353">
        <v>2017</v>
      </c>
      <c r="B353">
        <v>2</v>
      </c>
      <c r="C353">
        <v>10</v>
      </c>
      <c r="D353">
        <v>13</v>
      </c>
      <c r="E353">
        <v>0</v>
      </c>
      <c r="F353">
        <v>30</v>
      </c>
      <c r="G353">
        <v>5.0999999999999996</v>
      </c>
      <c r="H353">
        <v>7.7</v>
      </c>
      <c r="I353">
        <v>1001.5</v>
      </c>
      <c r="J353">
        <v>-1.8</v>
      </c>
      <c r="K353">
        <v>4.3</v>
      </c>
      <c r="L353">
        <f t="shared" si="30"/>
        <v>9.0586145648312688E-2</v>
      </c>
      <c r="M353">
        <f t="shared" si="31"/>
        <v>0.13676731793960936</v>
      </c>
      <c r="N353" t="str">
        <f t="shared" si="32"/>
        <v>Y</v>
      </c>
      <c r="O353" t="str">
        <f t="shared" si="33"/>
        <v>Y</v>
      </c>
      <c r="P353" t="str">
        <f t="shared" si="34"/>
        <v>Light</v>
      </c>
      <c r="Q353" t="str">
        <f t="shared" si="35"/>
        <v>Light</v>
      </c>
    </row>
    <row r="354" spans="1:17" x14ac:dyDescent="0.25">
      <c r="A354">
        <v>2017</v>
      </c>
      <c r="B354">
        <v>2</v>
      </c>
      <c r="C354">
        <v>10</v>
      </c>
      <c r="D354">
        <v>12</v>
      </c>
      <c r="E354">
        <v>54</v>
      </c>
      <c r="F354">
        <v>30</v>
      </c>
      <c r="G354">
        <v>6.2</v>
      </c>
      <c r="H354">
        <v>7.7</v>
      </c>
      <c r="I354">
        <v>1001.6</v>
      </c>
      <c r="J354">
        <v>-1.7</v>
      </c>
      <c r="K354">
        <v>4.3</v>
      </c>
      <c r="L354">
        <f t="shared" si="30"/>
        <v>-0.11012433392539975</v>
      </c>
      <c r="M354">
        <f t="shared" si="31"/>
        <v>-0.13676731793960936</v>
      </c>
      <c r="N354" t="str">
        <f t="shared" si="32"/>
        <v>N</v>
      </c>
      <c r="O354" t="str">
        <f t="shared" si="33"/>
        <v>N</v>
      </c>
      <c r="P354" t="str">
        <f t="shared" si="34"/>
        <v>None</v>
      </c>
      <c r="Q354" t="str">
        <f t="shared" si="35"/>
        <v>None</v>
      </c>
    </row>
    <row r="355" spans="1:17" x14ac:dyDescent="0.25">
      <c r="A355">
        <v>2017</v>
      </c>
      <c r="B355">
        <v>2</v>
      </c>
      <c r="C355">
        <v>10</v>
      </c>
      <c r="D355">
        <v>12</v>
      </c>
      <c r="E355">
        <v>48</v>
      </c>
      <c r="F355">
        <v>40</v>
      </c>
      <c r="G355">
        <v>4.5999999999999996</v>
      </c>
      <c r="H355">
        <v>7.2</v>
      </c>
      <c r="I355">
        <v>1001.6</v>
      </c>
      <c r="J355">
        <v>-1.8</v>
      </c>
      <c r="K355">
        <v>4.2</v>
      </c>
      <c r="L355">
        <f t="shared" si="30"/>
        <v>8.2585278276481211E-2</v>
      </c>
      <c r="M355">
        <f t="shared" si="31"/>
        <v>0.12926391382405755</v>
      </c>
      <c r="N355" t="str">
        <f t="shared" si="32"/>
        <v>Y</v>
      </c>
      <c r="O355" t="str">
        <f t="shared" si="33"/>
        <v>Y</v>
      </c>
      <c r="P355" t="str">
        <f t="shared" si="34"/>
        <v>Light</v>
      </c>
      <c r="Q355" t="str">
        <f t="shared" si="35"/>
        <v>Light</v>
      </c>
    </row>
    <row r="356" spans="1:17" x14ac:dyDescent="0.25">
      <c r="A356">
        <v>2017</v>
      </c>
      <c r="B356">
        <v>2</v>
      </c>
      <c r="C356">
        <v>10</v>
      </c>
      <c r="D356">
        <v>12</v>
      </c>
      <c r="E356">
        <v>42</v>
      </c>
      <c r="F356">
        <v>30</v>
      </c>
      <c r="G356">
        <v>5.7</v>
      </c>
      <c r="H356">
        <v>8.8000000000000007</v>
      </c>
      <c r="I356">
        <v>1001.7</v>
      </c>
      <c r="J356">
        <v>-1.7</v>
      </c>
      <c r="K356">
        <v>4.3</v>
      </c>
      <c r="L356">
        <f t="shared" si="30"/>
        <v>-0.10124333925399653</v>
      </c>
      <c r="M356">
        <f t="shared" si="31"/>
        <v>-0.15630550621669642</v>
      </c>
      <c r="N356" t="str">
        <f t="shared" si="32"/>
        <v>N</v>
      </c>
      <c r="O356" t="str">
        <f t="shared" si="33"/>
        <v>N</v>
      </c>
      <c r="P356" t="str">
        <f t="shared" si="34"/>
        <v>None</v>
      </c>
      <c r="Q356" t="str">
        <f t="shared" si="35"/>
        <v>None</v>
      </c>
    </row>
    <row r="357" spans="1:17" x14ac:dyDescent="0.25">
      <c r="A357">
        <v>2017</v>
      </c>
      <c r="B357">
        <v>2</v>
      </c>
      <c r="C357">
        <v>10</v>
      </c>
      <c r="D357">
        <v>12</v>
      </c>
      <c r="E357">
        <v>36</v>
      </c>
      <c r="F357">
        <v>40</v>
      </c>
      <c r="G357">
        <v>6.2</v>
      </c>
      <c r="H357">
        <v>9.3000000000000007</v>
      </c>
      <c r="I357">
        <v>1001.7</v>
      </c>
      <c r="J357">
        <v>-1.7</v>
      </c>
      <c r="K357">
        <v>4.3</v>
      </c>
      <c r="L357">
        <f t="shared" si="30"/>
        <v>-0.11012433392539975</v>
      </c>
      <c r="M357">
        <f t="shared" si="31"/>
        <v>-0.16518650088809964</v>
      </c>
      <c r="N357" t="str">
        <f t="shared" si="32"/>
        <v>N</v>
      </c>
      <c r="O357" t="str">
        <f t="shared" si="33"/>
        <v>N</v>
      </c>
      <c r="P357" t="str">
        <f t="shared" si="34"/>
        <v>None</v>
      </c>
      <c r="Q357" t="str">
        <f t="shared" si="35"/>
        <v>None</v>
      </c>
    </row>
    <row r="358" spans="1:17" x14ac:dyDescent="0.25">
      <c r="A358">
        <v>2017</v>
      </c>
      <c r="B358">
        <v>2</v>
      </c>
      <c r="C358">
        <v>10</v>
      </c>
      <c r="D358">
        <v>12</v>
      </c>
      <c r="E358">
        <v>30</v>
      </c>
      <c r="F358">
        <v>30</v>
      </c>
      <c r="G358">
        <v>5.0999999999999996</v>
      </c>
      <c r="H358">
        <v>7.2</v>
      </c>
      <c r="I358">
        <v>1001.8</v>
      </c>
      <c r="J358">
        <v>-1.7</v>
      </c>
      <c r="K358">
        <v>4.3</v>
      </c>
      <c r="L358">
        <f t="shared" si="30"/>
        <v>-9.0586145648312688E-2</v>
      </c>
      <c r="M358">
        <f t="shared" si="31"/>
        <v>-0.12788632326820615</v>
      </c>
      <c r="N358" t="str">
        <f t="shared" si="32"/>
        <v>N</v>
      </c>
      <c r="O358" t="str">
        <f t="shared" si="33"/>
        <v>N</v>
      </c>
      <c r="P358" t="str">
        <f t="shared" si="34"/>
        <v>None</v>
      </c>
      <c r="Q358" t="str">
        <f t="shared" si="35"/>
        <v>None</v>
      </c>
    </row>
    <row r="359" spans="1:17" x14ac:dyDescent="0.25">
      <c r="A359">
        <v>2017</v>
      </c>
      <c r="B359">
        <v>2</v>
      </c>
      <c r="C359">
        <v>10</v>
      </c>
      <c r="D359">
        <v>12</v>
      </c>
      <c r="E359">
        <v>24</v>
      </c>
      <c r="F359">
        <v>40</v>
      </c>
      <c r="G359">
        <v>4.5999999999999996</v>
      </c>
      <c r="H359">
        <v>7.7</v>
      </c>
      <c r="I359">
        <v>1001.9</v>
      </c>
      <c r="J359">
        <v>-1.6</v>
      </c>
      <c r="K359">
        <v>4.2</v>
      </c>
      <c r="L359">
        <f t="shared" si="30"/>
        <v>-0.24775583482944324</v>
      </c>
      <c r="M359">
        <f t="shared" si="31"/>
        <v>-0.41472172351885073</v>
      </c>
      <c r="N359" t="str">
        <f t="shared" si="32"/>
        <v>N</v>
      </c>
      <c r="O359" t="str">
        <f t="shared" si="33"/>
        <v>N</v>
      </c>
      <c r="P359" t="str">
        <f t="shared" si="34"/>
        <v>None</v>
      </c>
      <c r="Q359" t="str">
        <f t="shared" si="35"/>
        <v>None</v>
      </c>
    </row>
    <row r="360" spans="1:17" x14ac:dyDescent="0.25">
      <c r="A360">
        <v>2017</v>
      </c>
      <c r="B360">
        <v>2</v>
      </c>
      <c r="C360">
        <v>10</v>
      </c>
      <c r="D360">
        <v>12</v>
      </c>
      <c r="E360">
        <v>18</v>
      </c>
      <c r="F360">
        <v>40</v>
      </c>
      <c r="G360">
        <v>6.2</v>
      </c>
      <c r="H360">
        <v>7.7</v>
      </c>
      <c r="I360">
        <v>1001.9</v>
      </c>
      <c r="J360">
        <v>-1.6</v>
      </c>
      <c r="K360">
        <v>4.0999999999999996</v>
      </c>
      <c r="L360">
        <f t="shared" si="30"/>
        <v>-0.33756805807622486</v>
      </c>
      <c r="M360">
        <f t="shared" si="31"/>
        <v>-0.41923774954627929</v>
      </c>
      <c r="N360" t="str">
        <f t="shared" si="32"/>
        <v>N</v>
      </c>
      <c r="O360" t="str">
        <f t="shared" si="33"/>
        <v>N</v>
      </c>
      <c r="P360" t="str">
        <f t="shared" si="34"/>
        <v>None</v>
      </c>
      <c r="Q360" t="str">
        <f t="shared" si="35"/>
        <v>None</v>
      </c>
    </row>
    <row r="361" spans="1:17" x14ac:dyDescent="0.25">
      <c r="A361">
        <v>2017</v>
      </c>
      <c r="B361">
        <v>2</v>
      </c>
      <c r="C361">
        <v>10</v>
      </c>
      <c r="D361">
        <v>12</v>
      </c>
      <c r="E361">
        <v>12</v>
      </c>
      <c r="F361">
        <v>40</v>
      </c>
      <c r="G361">
        <v>5.0999999999999996</v>
      </c>
      <c r="H361">
        <v>6.7</v>
      </c>
      <c r="I361">
        <v>1002</v>
      </c>
      <c r="J361">
        <v>-1.6</v>
      </c>
      <c r="K361">
        <v>4.0999999999999996</v>
      </c>
      <c r="L361">
        <f t="shared" si="30"/>
        <v>-0.27767695099818496</v>
      </c>
      <c r="M361">
        <f t="shared" si="31"/>
        <v>-0.36479128856624299</v>
      </c>
      <c r="N361" t="str">
        <f t="shared" si="32"/>
        <v>N</v>
      </c>
      <c r="O361" t="str">
        <f t="shared" si="33"/>
        <v>N</v>
      </c>
      <c r="P361" t="str">
        <f t="shared" si="34"/>
        <v>None</v>
      </c>
      <c r="Q361" t="str">
        <f t="shared" si="35"/>
        <v>None</v>
      </c>
    </row>
    <row r="362" spans="1:17" x14ac:dyDescent="0.25">
      <c r="A362">
        <v>2017</v>
      </c>
      <c r="B362">
        <v>2</v>
      </c>
      <c r="C362">
        <v>10</v>
      </c>
      <c r="D362">
        <v>12</v>
      </c>
      <c r="E362">
        <v>6</v>
      </c>
      <c r="F362">
        <v>30</v>
      </c>
      <c r="G362">
        <v>5.0999999999999996</v>
      </c>
      <c r="H362">
        <v>6.7</v>
      </c>
      <c r="I362">
        <v>1002</v>
      </c>
      <c r="J362">
        <v>-1.6</v>
      </c>
      <c r="K362">
        <v>4.2</v>
      </c>
      <c r="L362">
        <f t="shared" si="30"/>
        <v>-0.27468581687612187</v>
      </c>
      <c r="M362">
        <f t="shared" si="31"/>
        <v>-0.36086175942549348</v>
      </c>
      <c r="N362" t="str">
        <f t="shared" si="32"/>
        <v>N</v>
      </c>
      <c r="O362" t="str">
        <f t="shared" si="33"/>
        <v>N</v>
      </c>
      <c r="P362" t="str">
        <f t="shared" si="34"/>
        <v>None</v>
      </c>
      <c r="Q362" t="str">
        <f t="shared" si="35"/>
        <v>None</v>
      </c>
    </row>
    <row r="363" spans="1:17" x14ac:dyDescent="0.25">
      <c r="A363">
        <v>2017</v>
      </c>
      <c r="B363">
        <v>2</v>
      </c>
      <c r="C363">
        <v>10</v>
      </c>
      <c r="D363">
        <v>12</v>
      </c>
      <c r="E363">
        <v>0</v>
      </c>
      <c r="F363">
        <v>30</v>
      </c>
      <c r="G363">
        <v>3.6</v>
      </c>
      <c r="H363">
        <v>8.1999999999999993</v>
      </c>
      <c r="I363">
        <v>1002.1</v>
      </c>
      <c r="J363">
        <v>-1.5</v>
      </c>
      <c r="K363">
        <v>4.2</v>
      </c>
      <c r="L363">
        <f t="shared" si="30"/>
        <v>-0.3231597845601436</v>
      </c>
      <c r="M363">
        <f t="shared" si="31"/>
        <v>-0.73608617594254933</v>
      </c>
      <c r="N363" t="str">
        <f t="shared" si="32"/>
        <v>N</v>
      </c>
      <c r="O363" t="str">
        <f t="shared" si="33"/>
        <v>N</v>
      </c>
      <c r="P363" t="str">
        <f t="shared" si="34"/>
        <v>None</v>
      </c>
      <c r="Q363" t="str">
        <f t="shared" si="35"/>
        <v>None</v>
      </c>
    </row>
    <row r="364" spans="1:17" x14ac:dyDescent="0.25">
      <c r="A364">
        <v>2017</v>
      </c>
      <c r="B364">
        <v>2</v>
      </c>
      <c r="C364">
        <v>10</v>
      </c>
      <c r="D364">
        <v>11</v>
      </c>
      <c r="E364">
        <v>54</v>
      </c>
      <c r="F364">
        <v>40</v>
      </c>
      <c r="G364">
        <v>5.0999999999999996</v>
      </c>
      <c r="H364">
        <v>7.2</v>
      </c>
      <c r="I364">
        <v>1002.2</v>
      </c>
      <c r="J364">
        <v>-1.6</v>
      </c>
      <c r="K364">
        <v>4.3</v>
      </c>
      <c r="L364">
        <f t="shared" si="30"/>
        <v>-0.27175843694493762</v>
      </c>
      <c r="M364">
        <f t="shared" si="31"/>
        <v>-0.38365896980461789</v>
      </c>
      <c r="N364" t="str">
        <f t="shared" si="32"/>
        <v>N</v>
      </c>
      <c r="O364" t="str">
        <f t="shared" si="33"/>
        <v>N</v>
      </c>
      <c r="P364" t="str">
        <f t="shared" si="34"/>
        <v>None</v>
      </c>
      <c r="Q364" t="str">
        <f t="shared" si="35"/>
        <v>None</v>
      </c>
    </row>
    <row r="365" spans="1:17" x14ac:dyDescent="0.25">
      <c r="A365">
        <v>2017</v>
      </c>
      <c r="B365">
        <v>2</v>
      </c>
      <c r="C365">
        <v>10</v>
      </c>
      <c r="D365">
        <v>11</v>
      </c>
      <c r="E365">
        <v>48</v>
      </c>
      <c r="F365">
        <v>30</v>
      </c>
      <c r="G365">
        <v>4.0999999999999996</v>
      </c>
      <c r="H365">
        <v>8.1999999999999993</v>
      </c>
      <c r="I365">
        <v>1002.3</v>
      </c>
      <c r="J365">
        <v>-1.5</v>
      </c>
      <c r="K365">
        <v>4.2</v>
      </c>
      <c r="L365">
        <f t="shared" si="30"/>
        <v>-0.36804308797127466</v>
      </c>
      <c r="M365">
        <f t="shared" si="31"/>
        <v>-0.73608617594254933</v>
      </c>
      <c r="N365" t="str">
        <f t="shared" si="32"/>
        <v>N</v>
      </c>
      <c r="O365" t="str">
        <f t="shared" si="33"/>
        <v>N</v>
      </c>
      <c r="P365" t="str">
        <f t="shared" si="34"/>
        <v>None</v>
      </c>
      <c r="Q365" t="str">
        <f t="shared" si="35"/>
        <v>None</v>
      </c>
    </row>
    <row r="366" spans="1:17" x14ac:dyDescent="0.25">
      <c r="A366">
        <v>2017</v>
      </c>
      <c r="B366">
        <v>2</v>
      </c>
      <c r="C366">
        <v>10</v>
      </c>
      <c r="D366">
        <v>11</v>
      </c>
      <c r="E366">
        <v>42</v>
      </c>
      <c r="F366">
        <v>20</v>
      </c>
      <c r="G366">
        <v>4.5999999999999996</v>
      </c>
      <c r="H366">
        <v>7.2</v>
      </c>
      <c r="I366">
        <v>1002.5</v>
      </c>
      <c r="J366">
        <v>-1.5</v>
      </c>
      <c r="K366">
        <v>4.2</v>
      </c>
      <c r="L366">
        <f t="shared" si="30"/>
        <v>-0.41292639138240567</v>
      </c>
      <c r="M366">
        <f t="shared" si="31"/>
        <v>-0.64631956912028721</v>
      </c>
      <c r="N366" t="str">
        <f t="shared" si="32"/>
        <v>N</v>
      </c>
      <c r="O366" t="str">
        <f t="shared" si="33"/>
        <v>N</v>
      </c>
      <c r="P366" t="str">
        <f t="shared" si="34"/>
        <v>None</v>
      </c>
      <c r="Q366" t="str">
        <f t="shared" si="35"/>
        <v>None</v>
      </c>
    </row>
    <row r="367" spans="1:17" x14ac:dyDescent="0.25">
      <c r="A367">
        <v>2017</v>
      </c>
      <c r="B367">
        <v>2</v>
      </c>
      <c r="C367">
        <v>10</v>
      </c>
      <c r="D367">
        <v>11</v>
      </c>
      <c r="E367">
        <v>36</v>
      </c>
      <c r="F367">
        <v>30</v>
      </c>
      <c r="G367">
        <v>5.7</v>
      </c>
      <c r="H367">
        <v>7.7</v>
      </c>
      <c r="I367">
        <v>1002.6</v>
      </c>
      <c r="J367">
        <v>-1.5</v>
      </c>
      <c r="K367">
        <v>4.2</v>
      </c>
      <c r="L367">
        <f t="shared" si="30"/>
        <v>-0.51166965888689409</v>
      </c>
      <c r="M367">
        <f t="shared" si="31"/>
        <v>-0.69120287253141832</v>
      </c>
      <c r="N367" t="str">
        <f t="shared" si="32"/>
        <v>N</v>
      </c>
      <c r="O367" t="str">
        <f t="shared" si="33"/>
        <v>N</v>
      </c>
      <c r="P367" t="str">
        <f t="shared" si="34"/>
        <v>None</v>
      </c>
      <c r="Q367" t="str">
        <f t="shared" si="35"/>
        <v>None</v>
      </c>
    </row>
    <row r="368" spans="1:17" x14ac:dyDescent="0.25">
      <c r="A368">
        <v>2017</v>
      </c>
      <c r="B368">
        <v>2</v>
      </c>
      <c r="C368">
        <v>10</v>
      </c>
      <c r="D368">
        <v>11</v>
      </c>
      <c r="E368">
        <v>30</v>
      </c>
      <c r="F368">
        <v>40</v>
      </c>
      <c r="G368">
        <v>4.0999999999999996</v>
      </c>
      <c r="H368">
        <v>7.2</v>
      </c>
      <c r="I368">
        <v>1002.7</v>
      </c>
      <c r="J368">
        <v>-1.5</v>
      </c>
      <c r="K368">
        <v>4.2</v>
      </c>
      <c r="L368">
        <f t="shared" si="30"/>
        <v>-0.36804308797127466</v>
      </c>
      <c r="M368">
        <f t="shared" si="31"/>
        <v>-0.64631956912028721</v>
      </c>
      <c r="N368" t="str">
        <f t="shared" si="32"/>
        <v>N</v>
      </c>
      <c r="O368" t="str">
        <f t="shared" si="33"/>
        <v>N</v>
      </c>
      <c r="P368" t="str">
        <f t="shared" si="34"/>
        <v>None</v>
      </c>
      <c r="Q368" t="str">
        <f t="shared" si="35"/>
        <v>None</v>
      </c>
    </row>
    <row r="369" spans="1:17" x14ac:dyDescent="0.25">
      <c r="A369">
        <v>2017</v>
      </c>
      <c r="B369">
        <v>2</v>
      </c>
      <c r="C369">
        <v>10</v>
      </c>
      <c r="D369">
        <v>11</v>
      </c>
      <c r="E369">
        <v>24</v>
      </c>
      <c r="F369">
        <v>30</v>
      </c>
      <c r="G369">
        <v>4.5999999999999996</v>
      </c>
      <c r="H369">
        <v>6.7</v>
      </c>
      <c r="I369">
        <v>1002.7</v>
      </c>
      <c r="J369">
        <v>-1.5</v>
      </c>
      <c r="K369">
        <v>4.0999999999999996</v>
      </c>
      <c r="L369">
        <f t="shared" si="30"/>
        <v>-0.41742286751361157</v>
      </c>
      <c r="M369">
        <f t="shared" si="31"/>
        <v>-0.60798548094373872</v>
      </c>
      <c r="N369" t="str">
        <f t="shared" si="32"/>
        <v>N</v>
      </c>
      <c r="O369" t="str">
        <f t="shared" si="33"/>
        <v>N</v>
      </c>
      <c r="P369" t="str">
        <f t="shared" si="34"/>
        <v>None</v>
      </c>
      <c r="Q369" t="str">
        <f t="shared" si="35"/>
        <v>None</v>
      </c>
    </row>
    <row r="370" spans="1:17" x14ac:dyDescent="0.25">
      <c r="A370">
        <v>2017</v>
      </c>
      <c r="B370">
        <v>2</v>
      </c>
      <c r="C370">
        <v>10</v>
      </c>
      <c r="D370">
        <v>11</v>
      </c>
      <c r="E370">
        <v>18</v>
      </c>
      <c r="F370">
        <v>30</v>
      </c>
      <c r="G370">
        <v>4.5999999999999996</v>
      </c>
      <c r="H370">
        <v>6.7</v>
      </c>
      <c r="I370">
        <v>1002.8</v>
      </c>
      <c r="J370">
        <v>-1.4</v>
      </c>
      <c r="K370">
        <v>4.0999999999999996</v>
      </c>
      <c r="L370">
        <f t="shared" si="30"/>
        <v>-0.58439201451905642</v>
      </c>
      <c r="M370">
        <f t="shared" si="31"/>
        <v>-0.85117967332123434</v>
      </c>
      <c r="N370" t="str">
        <f t="shared" si="32"/>
        <v>N</v>
      </c>
      <c r="O370" t="str">
        <f t="shared" si="33"/>
        <v>N</v>
      </c>
      <c r="P370" t="str">
        <f t="shared" si="34"/>
        <v>None</v>
      </c>
      <c r="Q370" t="str">
        <f t="shared" si="35"/>
        <v>None</v>
      </c>
    </row>
    <row r="371" spans="1:17" x14ac:dyDescent="0.25">
      <c r="A371">
        <v>2017</v>
      </c>
      <c r="B371">
        <v>2</v>
      </c>
      <c r="C371">
        <v>10</v>
      </c>
      <c r="D371">
        <v>11</v>
      </c>
      <c r="E371">
        <v>12</v>
      </c>
      <c r="F371">
        <v>30</v>
      </c>
      <c r="G371">
        <v>3.1</v>
      </c>
      <c r="H371">
        <v>5.7</v>
      </c>
      <c r="I371">
        <v>1002.9</v>
      </c>
      <c r="J371">
        <v>-1.3</v>
      </c>
      <c r="K371">
        <v>4.2</v>
      </c>
      <c r="L371">
        <f t="shared" si="30"/>
        <v>-0.5008976660682225</v>
      </c>
      <c r="M371">
        <f t="shared" si="31"/>
        <v>-0.92100538599640924</v>
      </c>
      <c r="N371" t="str">
        <f t="shared" si="32"/>
        <v>N</v>
      </c>
      <c r="O371" t="str">
        <f t="shared" si="33"/>
        <v>N</v>
      </c>
      <c r="P371" t="str">
        <f t="shared" si="34"/>
        <v>None</v>
      </c>
      <c r="Q371" t="str">
        <f t="shared" si="35"/>
        <v>None</v>
      </c>
    </row>
    <row r="372" spans="1:17" x14ac:dyDescent="0.25">
      <c r="A372">
        <v>2017</v>
      </c>
      <c r="B372">
        <v>2</v>
      </c>
      <c r="C372">
        <v>10</v>
      </c>
      <c r="D372">
        <v>11</v>
      </c>
      <c r="E372">
        <v>6</v>
      </c>
      <c r="F372">
        <v>40</v>
      </c>
      <c r="G372">
        <v>3.6</v>
      </c>
      <c r="H372">
        <v>5.0999999999999996</v>
      </c>
      <c r="I372">
        <v>1003</v>
      </c>
      <c r="J372">
        <v>-1.3</v>
      </c>
      <c r="K372">
        <v>4.3</v>
      </c>
      <c r="L372">
        <f t="shared" si="30"/>
        <v>-0.57548845470692711</v>
      </c>
      <c r="M372">
        <f t="shared" si="31"/>
        <v>-0.8152753108348133</v>
      </c>
      <c r="N372" t="str">
        <f t="shared" si="32"/>
        <v>N</v>
      </c>
      <c r="O372" t="str">
        <f t="shared" si="33"/>
        <v>N</v>
      </c>
      <c r="P372" t="str">
        <f t="shared" si="34"/>
        <v>None</v>
      </c>
      <c r="Q372" t="str">
        <f t="shared" si="35"/>
        <v>None</v>
      </c>
    </row>
    <row r="373" spans="1:17" x14ac:dyDescent="0.25">
      <c r="A373">
        <v>2017</v>
      </c>
      <c r="B373">
        <v>2</v>
      </c>
      <c r="C373">
        <v>10</v>
      </c>
      <c r="D373">
        <v>11</v>
      </c>
      <c r="E373">
        <v>0</v>
      </c>
      <c r="F373">
        <v>40</v>
      </c>
      <c r="G373">
        <v>4.0999999999999996</v>
      </c>
      <c r="H373">
        <v>6.7</v>
      </c>
      <c r="I373">
        <v>1003</v>
      </c>
      <c r="J373">
        <v>-1.3</v>
      </c>
      <c r="K373">
        <v>4.3</v>
      </c>
      <c r="L373">
        <f t="shared" si="30"/>
        <v>-0.65541740674955584</v>
      </c>
      <c r="M373">
        <f t="shared" si="31"/>
        <v>-1.0710479573712255</v>
      </c>
      <c r="N373" t="str">
        <f t="shared" si="32"/>
        <v>N</v>
      </c>
      <c r="O373" t="str">
        <f t="shared" si="33"/>
        <v>N</v>
      </c>
      <c r="P373" t="str">
        <f t="shared" si="34"/>
        <v>None</v>
      </c>
      <c r="Q373" t="str">
        <f t="shared" si="35"/>
        <v>None</v>
      </c>
    </row>
    <row r="374" spans="1:17" x14ac:dyDescent="0.25">
      <c r="A374">
        <v>2017</v>
      </c>
      <c r="B374">
        <v>2</v>
      </c>
      <c r="C374">
        <v>10</v>
      </c>
      <c r="D374">
        <v>10</v>
      </c>
      <c r="E374">
        <v>54</v>
      </c>
      <c r="F374">
        <v>50</v>
      </c>
      <c r="G374">
        <v>3.1</v>
      </c>
      <c r="H374">
        <v>4.5999999999999996</v>
      </c>
      <c r="I374">
        <v>1003</v>
      </c>
      <c r="J374">
        <v>-1.2</v>
      </c>
      <c r="K374">
        <v>4.3</v>
      </c>
      <c r="L374">
        <f t="shared" si="30"/>
        <v>-0.60568383658969815</v>
      </c>
      <c r="M374">
        <f t="shared" si="31"/>
        <v>-0.89875666074600347</v>
      </c>
      <c r="N374" t="str">
        <f t="shared" si="32"/>
        <v>N</v>
      </c>
      <c r="O374" t="str">
        <f t="shared" si="33"/>
        <v>N</v>
      </c>
      <c r="P374" t="str">
        <f t="shared" si="34"/>
        <v>None</v>
      </c>
      <c r="Q374" t="str">
        <f t="shared" si="35"/>
        <v>None</v>
      </c>
    </row>
    <row r="375" spans="1:17" x14ac:dyDescent="0.25">
      <c r="A375">
        <v>2017</v>
      </c>
      <c r="B375">
        <v>2</v>
      </c>
      <c r="C375">
        <v>10</v>
      </c>
      <c r="D375">
        <v>10</v>
      </c>
      <c r="E375">
        <v>48</v>
      </c>
      <c r="F375">
        <v>50</v>
      </c>
      <c r="G375">
        <v>1.5</v>
      </c>
      <c r="H375">
        <v>3.1</v>
      </c>
      <c r="I375">
        <v>1003</v>
      </c>
      <c r="J375">
        <v>-1.2</v>
      </c>
      <c r="K375">
        <v>4.2</v>
      </c>
      <c r="L375">
        <f t="shared" si="30"/>
        <v>-0.29622980251346498</v>
      </c>
      <c r="M375">
        <f t="shared" si="31"/>
        <v>-0.61220825852782768</v>
      </c>
      <c r="N375" t="str">
        <f t="shared" si="32"/>
        <v>N</v>
      </c>
      <c r="O375" t="str">
        <f t="shared" si="33"/>
        <v>N</v>
      </c>
      <c r="P375" t="str">
        <f t="shared" si="34"/>
        <v>None</v>
      </c>
      <c r="Q375" t="str">
        <f t="shared" si="35"/>
        <v>None</v>
      </c>
    </row>
    <row r="376" spans="1:17" x14ac:dyDescent="0.25">
      <c r="A376">
        <v>2017</v>
      </c>
      <c r="B376">
        <v>2</v>
      </c>
      <c r="C376">
        <v>10</v>
      </c>
      <c r="D376">
        <v>10</v>
      </c>
      <c r="E376">
        <v>42</v>
      </c>
      <c r="F376">
        <v>50</v>
      </c>
      <c r="G376">
        <v>1.5</v>
      </c>
      <c r="H376">
        <v>3.1</v>
      </c>
      <c r="I376">
        <v>1003</v>
      </c>
      <c r="J376">
        <v>-1.3</v>
      </c>
      <c r="K376">
        <v>4.2</v>
      </c>
      <c r="L376">
        <f t="shared" si="30"/>
        <v>-0.24236983842010767</v>
      </c>
      <c r="M376">
        <f t="shared" si="31"/>
        <v>-0.5008976660682225</v>
      </c>
      <c r="N376" t="str">
        <f t="shared" si="32"/>
        <v>N</v>
      </c>
      <c r="O376" t="str">
        <f t="shared" si="33"/>
        <v>N</v>
      </c>
      <c r="P376" t="str">
        <f t="shared" si="34"/>
        <v>None</v>
      </c>
      <c r="Q376" t="str">
        <f t="shared" si="35"/>
        <v>None</v>
      </c>
    </row>
    <row r="377" spans="1:17" x14ac:dyDescent="0.25">
      <c r="A377">
        <v>2017</v>
      </c>
      <c r="B377">
        <v>2</v>
      </c>
      <c r="C377">
        <v>10</v>
      </c>
      <c r="D377">
        <v>10</v>
      </c>
      <c r="E377">
        <v>36</v>
      </c>
      <c r="F377">
        <v>40</v>
      </c>
      <c r="G377">
        <v>3.1</v>
      </c>
      <c r="H377">
        <v>4.0999999999999996</v>
      </c>
      <c r="I377">
        <v>1003.1</v>
      </c>
      <c r="J377">
        <v>-1.3</v>
      </c>
      <c r="K377">
        <v>4.3</v>
      </c>
      <c r="L377">
        <f t="shared" si="30"/>
        <v>-0.49555950266429832</v>
      </c>
      <c r="M377">
        <f t="shared" si="31"/>
        <v>-0.65541740674955584</v>
      </c>
      <c r="N377" t="str">
        <f t="shared" si="32"/>
        <v>N</v>
      </c>
      <c r="O377" t="str">
        <f t="shared" si="33"/>
        <v>N</v>
      </c>
      <c r="P377" t="str">
        <f t="shared" si="34"/>
        <v>None</v>
      </c>
      <c r="Q377" t="str">
        <f t="shared" si="35"/>
        <v>None</v>
      </c>
    </row>
    <row r="378" spans="1:17" x14ac:dyDescent="0.25">
      <c r="A378">
        <v>2017</v>
      </c>
      <c r="B378">
        <v>2</v>
      </c>
      <c r="C378">
        <v>10</v>
      </c>
      <c r="D378">
        <v>10</v>
      </c>
      <c r="E378">
        <v>30</v>
      </c>
      <c r="F378">
        <v>20</v>
      </c>
      <c r="G378">
        <v>1.5</v>
      </c>
      <c r="H378">
        <v>5.0999999999999996</v>
      </c>
      <c r="I378">
        <v>1003.1</v>
      </c>
      <c r="J378">
        <v>-1.3</v>
      </c>
      <c r="K378">
        <v>4.2</v>
      </c>
      <c r="L378">
        <f t="shared" si="30"/>
        <v>-0.24236983842010767</v>
      </c>
      <c r="M378">
        <f t="shared" si="31"/>
        <v>-0.824057450628366</v>
      </c>
      <c r="N378" t="str">
        <f t="shared" si="32"/>
        <v>N</v>
      </c>
      <c r="O378" t="str">
        <f t="shared" si="33"/>
        <v>N</v>
      </c>
      <c r="P378" t="str">
        <f t="shared" si="34"/>
        <v>None</v>
      </c>
      <c r="Q378" t="str">
        <f t="shared" si="35"/>
        <v>None</v>
      </c>
    </row>
    <row r="379" spans="1:17" x14ac:dyDescent="0.25">
      <c r="A379">
        <v>2017</v>
      </c>
      <c r="B379">
        <v>2</v>
      </c>
      <c r="C379">
        <v>10</v>
      </c>
      <c r="D379">
        <v>10</v>
      </c>
      <c r="E379">
        <v>24</v>
      </c>
      <c r="F379">
        <v>30</v>
      </c>
      <c r="G379">
        <v>2.6</v>
      </c>
      <c r="H379">
        <v>4.0999999999999996</v>
      </c>
      <c r="I379">
        <v>1003.2</v>
      </c>
      <c r="J379">
        <v>-1.3</v>
      </c>
      <c r="K379">
        <v>4.2</v>
      </c>
      <c r="L379">
        <f t="shared" si="30"/>
        <v>-0.42010771992818668</v>
      </c>
      <c r="M379">
        <f t="shared" si="31"/>
        <v>-0.66247755834829436</v>
      </c>
      <c r="N379" t="str">
        <f t="shared" si="32"/>
        <v>N</v>
      </c>
      <c r="O379" t="str">
        <f t="shared" si="33"/>
        <v>N</v>
      </c>
      <c r="P379" t="str">
        <f t="shared" si="34"/>
        <v>None</v>
      </c>
      <c r="Q379" t="str">
        <f t="shared" si="35"/>
        <v>None</v>
      </c>
    </row>
    <row r="380" spans="1:17" x14ac:dyDescent="0.25">
      <c r="A380">
        <v>2017</v>
      </c>
      <c r="B380">
        <v>2</v>
      </c>
      <c r="C380">
        <v>10</v>
      </c>
      <c r="D380">
        <v>10</v>
      </c>
      <c r="E380">
        <v>18</v>
      </c>
      <c r="F380">
        <v>40</v>
      </c>
      <c r="G380">
        <v>3.6</v>
      </c>
      <c r="H380">
        <v>4.0999999999999996</v>
      </c>
      <c r="I380">
        <v>1003.2</v>
      </c>
      <c r="J380">
        <v>-1.3</v>
      </c>
      <c r="K380">
        <v>4.0999999999999996</v>
      </c>
      <c r="L380">
        <f t="shared" si="30"/>
        <v>-0.58802177858439197</v>
      </c>
      <c r="M380">
        <f t="shared" si="31"/>
        <v>-0.6696914700544464</v>
      </c>
      <c r="N380" t="str">
        <f t="shared" si="32"/>
        <v>N</v>
      </c>
      <c r="O380" t="str">
        <f t="shared" si="33"/>
        <v>N</v>
      </c>
      <c r="P380" t="str">
        <f t="shared" si="34"/>
        <v>None</v>
      </c>
      <c r="Q380" t="str">
        <f t="shared" si="35"/>
        <v>None</v>
      </c>
    </row>
    <row r="381" spans="1:17" x14ac:dyDescent="0.25">
      <c r="A381">
        <v>2017</v>
      </c>
      <c r="B381">
        <v>2</v>
      </c>
      <c r="C381">
        <v>10</v>
      </c>
      <c r="D381">
        <v>10</v>
      </c>
      <c r="E381">
        <v>12</v>
      </c>
      <c r="F381">
        <v>10</v>
      </c>
      <c r="G381">
        <v>2.6</v>
      </c>
      <c r="H381">
        <v>4.0999999999999996</v>
      </c>
      <c r="I381">
        <v>1003.3</v>
      </c>
      <c r="J381">
        <v>-1.4</v>
      </c>
      <c r="K381">
        <v>4</v>
      </c>
      <c r="L381">
        <f t="shared" si="30"/>
        <v>-0.3339449541284405</v>
      </c>
      <c r="M381">
        <f t="shared" si="31"/>
        <v>-0.52660550458715616</v>
      </c>
      <c r="N381" t="str">
        <f t="shared" si="32"/>
        <v>N</v>
      </c>
      <c r="O381" t="str">
        <f t="shared" si="33"/>
        <v>N</v>
      </c>
      <c r="P381" t="str">
        <f t="shared" si="34"/>
        <v>None</v>
      </c>
      <c r="Q381" t="str">
        <f t="shared" si="35"/>
        <v>None</v>
      </c>
    </row>
    <row r="382" spans="1:17" x14ac:dyDescent="0.25">
      <c r="A382">
        <v>2017</v>
      </c>
      <c r="B382">
        <v>2</v>
      </c>
      <c r="C382">
        <v>10</v>
      </c>
      <c r="D382">
        <v>10</v>
      </c>
      <c r="E382">
        <v>6</v>
      </c>
      <c r="F382">
        <v>30</v>
      </c>
      <c r="G382">
        <v>2.1</v>
      </c>
      <c r="H382">
        <v>2.6</v>
      </c>
      <c r="I382">
        <v>1003.4</v>
      </c>
      <c r="J382">
        <v>-1.3</v>
      </c>
      <c r="K382">
        <v>4.2</v>
      </c>
      <c r="L382">
        <f t="shared" si="30"/>
        <v>-0.33931777378815076</v>
      </c>
      <c r="M382">
        <f t="shared" si="31"/>
        <v>-0.42010771992818668</v>
      </c>
      <c r="N382" t="str">
        <f t="shared" si="32"/>
        <v>N</v>
      </c>
      <c r="O382" t="str">
        <f t="shared" si="33"/>
        <v>N</v>
      </c>
      <c r="P382" t="str">
        <f t="shared" si="34"/>
        <v>None</v>
      </c>
      <c r="Q382" t="str">
        <f t="shared" si="35"/>
        <v>None</v>
      </c>
    </row>
    <row r="383" spans="1:17" x14ac:dyDescent="0.25">
      <c r="A383">
        <v>2017</v>
      </c>
      <c r="B383">
        <v>2</v>
      </c>
      <c r="C383">
        <v>10</v>
      </c>
      <c r="D383">
        <v>10</v>
      </c>
      <c r="E383">
        <v>0</v>
      </c>
      <c r="F383">
        <v>70</v>
      </c>
      <c r="G383">
        <v>1.5</v>
      </c>
      <c r="H383">
        <v>3.1</v>
      </c>
      <c r="I383">
        <v>1003.5</v>
      </c>
      <c r="J383">
        <v>-1.1000000000000001</v>
      </c>
      <c r="K383">
        <v>4.2</v>
      </c>
      <c r="L383">
        <f t="shared" si="30"/>
        <v>-0.35008976660682217</v>
      </c>
      <c r="M383">
        <f t="shared" si="31"/>
        <v>-0.72351885098743252</v>
      </c>
      <c r="N383" t="str">
        <f t="shared" si="32"/>
        <v>N</v>
      </c>
      <c r="O383" t="str">
        <f t="shared" si="33"/>
        <v>N</v>
      </c>
      <c r="P383" t="str">
        <f t="shared" si="34"/>
        <v>None</v>
      </c>
      <c r="Q383" t="str">
        <f t="shared" si="35"/>
        <v>None</v>
      </c>
    </row>
    <row r="384" spans="1:17" x14ac:dyDescent="0.25">
      <c r="A384">
        <v>2017</v>
      </c>
      <c r="B384">
        <v>2</v>
      </c>
      <c r="C384">
        <v>10</v>
      </c>
      <c r="D384">
        <v>9</v>
      </c>
      <c r="E384">
        <v>54</v>
      </c>
      <c r="F384">
        <v>60</v>
      </c>
      <c r="G384">
        <v>3.1</v>
      </c>
      <c r="H384">
        <v>4.0999999999999996</v>
      </c>
      <c r="I384">
        <v>1003.5</v>
      </c>
      <c r="J384">
        <v>-1.3</v>
      </c>
      <c r="K384">
        <v>4.0999999999999996</v>
      </c>
      <c r="L384">
        <f t="shared" si="30"/>
        <v>-0.50635208711433755</v>
      </c>
      <c r="M384">
        <f t="shared" si="31"/>
        <v>-0.6696914700544464</v>
      </c>
      <c r="N384" t="str">
        <f t="shared" si="32"/>
        <v>N</v>
      </c>
      <c r="O384" t="str">
        <f t="shared" si="33"/>
        <v>N</v>
      </c>
      <c r="P384" t="str">
        <f t="shared" si="34"/>
        <v>None</v>
      </c>
      <c r="Q384" t="str">
        <f t="shared" si="35"/>
        <v>None</v>
      </c>
    </row>
    <row r="385" spans="1:17" x14ac:dyDescent="0.25">
      <c r="A385">
        <v>2017</v>
      </c>
      <c r="B385">
        <v>2</v>
      </c>
      <c r="C385">
        <v>10</v>
      </c>
      <c r="D385">
        <v>9</v>
      </c>
      <c r="E385">
        <v>48</v>
      </c>
      <c r="F385">
        <v>90</v>
      </c>
      <c r="G385">
        <v>2.1</v>
      </c>
      <c r="H385">
        <v>2.6</v>
      </c>
      <c r="I385">
        <v>1003.6</v>
      </c>
      <c r="J385">
        <v>-1</v>
      </c>
      <c r="K385">
        <v>4.0999999999999996</v>
      </c>
      <c r="L385">
        <f t="shared" si="30"/>
        <v>-0.57168784029038122</v>
      </c>
      <c r="M385">
        <f t="shared" si="31"/>
        <v>-0.70780399274047201</v>
      </c>
      <c r="N385" t="str">
        <f t="shared" si="32"/>
        <v>N</v>
      </c>
      <c r="O385" t="str">
        <f t="shared" si="33"/>
        <v>N</v>
      </c>
      <c r="P385" t="str">
        <f t="shared" si="34"/>
        <v>None</v>
      </c>
      <c r="Q385" t="str">
        <f t="shared" si="35"/>
        <v>None</v>
      </c>
    </row>
    <row r="386" spans="1:17" x14ac:dyDescent="0.25">
      <c r="A386">
        <v>2017</v>
      </c>
      <c r="B386">
        <v>2</v>
      </c>
      <c r="C386">
        <v>10</v>
      </c>
      <c r="D386">
        <v>9</v>
      </c>
      <c r="E386">
        <v>42</v>
      </c>
      <c r="F386">
        <v>40</v>
      </c>
      <c r="G386">
        <v>1.5</v>
      </c>
      <c r="H386">
        <v>2.6</v>
      </c>
      <c r="I386">
        <v>1003.8</v>
      </c>
      <c r="J386">
        <v>-1.3</v>
      </c>
      <c r="K386">
        <v>4</v>
      </c>
      <c r="L386">
        <f t="shared" si="30"/>
        <v>-0.24770642201834864</v>
      </c>
      <c r="M386">
        <f t="shared" si="31"/>
        <v>-0.42935779816513764</v>
      </c>
      <c r="N386" t="str">
        <f t="shared" si="32"/>
        <v>N</v>
      </c>
      <c r="O386" t="str">
        <f t="shared" si="33"/>
        <v>N</v>
      </c>
      <c r="P386" t="str">
        <f t="shared" si="34"/>
        <v>None</v>
      </c>
      <c r="Q386" t="str">
        <f t="shared" si="35"/>
        <v>None</v>
      </c>
    </row>
    <row r="387" spans="1:17" x14ac:dyDescent="0.25">
      <c r="A387">
        <v>2017</v>
      </c>
      <c r="B387">
        <v>2</v>
      </c>
      <c r="C387">
        <v>10</v>
      </c>
      <c r="D387">
        <v>9</v>
      </c>
      <c r="E387">
        <v>36</v>
      </c>
      <c r="F387">
        <v>10</v>
      </c>
      <c r="G387">
        <v>1</v>
      </c>
      <c r="H387">
        <v>2.6</v>
      </c>
      <c r="I387">
        <v>1003.9</v>
      </c>
      <c r="J387">
        <v>-1.3</v>
      </c>
      <c r="K387">
        <v>4</v>
      </c>
      <c r="L387">
        <f t="shared" si="30"/>
        <v>-0.16513761467889909</v>
      </c>
      <c r="M387">
        <f t="shared" si="31"/>
        <v>-0.42935779816513764</v>
      </c>
      <c r="N387" t="str">
        <f t="shared" si="32"/>
        <v>N</v>
      </c>
      <c r="O387" t="str">
        <f t="shared" si="33"/>
        <v>N</v>
      </c>
      <c r="P387" t="str">
        <f t="shared" si="34"/>
        <v>None</v>
      </c>
      <c r="Q387" t="str">
        <f t="shared" si="35"/>
        <v>None</v>
      </c>
    </row>
    <row r="388" spans="1:17" x14ac:dyDescent="0.25">
      <c r="A388">
        <v>2017</v>
      </c>
      <c r="B388">
        <v>2</v>
      </c>
      <c r="C388">
        <v>10</v>
      </c>
      <c r="D388">
        <v>9</v>
      </c>
      <c r="E388">
        <v>30</v>
      </c>
      <c r="F388">
        <v>20</v>
      </c>
      <c r="G388">
        <v>2.6</v>
      </c>
      <c r="H388">
        <v>3.1</v>
      </c>
      <c r="I388">
        <v>1003.9</v>
      </c>
      <c r="J388">
        <v>-1.3</v>
      </c>
      <c r="K388">
        <v>4.0999999999999996</v>
      </c>
      <c r="L388">
        <f t="shared" si="30"/>
        <v>-0.42468239564428312</v>
      </c>
      <c r="M388">
        <f t="shared" si="31"/>
        <v>-0.50635208711433755</v>
      </c>
      <c r="N388" t="str">
        <f t="shared" si="32"/>
        <v>N</v>
      </c>
      <c r="O388" t="str">
        <f t="shared" si="33"/>
        <v>N</v>
      </c>
      <c r="P388" t="str">
        <f t="shared" si="34"/>
        <v>None</v>
      </c>
      <c r="Q388" t="str">
        <f t="shared" si="35"/>
        <v>None</v>
      </c>
    </row>
    <row r="389" spans="1:17" x14ac:dyDescent="0.25">
      <c r="A389">
        <v>2017</v>
      </c>
      <c r="B389">
        <v>2</v>
      </c>
      <c r="C389">
        <v>10</v>
      </c>
      <c r="D389">
        <v>9</v>
      </c>
      <c r="E389">
        <v>24</v>
      </c>
      <c r="F389">
        <v>10</v>
      </c>
      <c r="G389">
        <v>2.1</v>
      </c>
      <c r="H389">
        <v>4.0999999999999996</v>
      </c>
      <c r="I389">
        <v>1003.9</v>
      </c>
      <c r="J389">
        <v>-1.2</v>
      </c>
      <c r="K389">
        <v>4.2</v>
      </c>
      <c r="L389">
        <f t="shared" ref="L389:L452" si="36">((G389)*(-1.75-(J389)))/((1+(0.3)*(K389-(-1.75))))</f>
        <v>-0.41472172351885106</v>
      </c>
      <c r="M389">
        <f t="shared" ref="M389:M452" si="37">((H389)*(-1.75-(J389)))/((1+(0.3)*(K389-(-1.75))))</f>
        <v>-0.80969479353680418</v>
      </c>
      <c r="N389" t="str">
        <f t="shared" ref="N389:N452" si="38">IF(L389&gt;0,"Y","N")</f>
        <v>N</v>
      </c>
      <c r="O389" t="str">
        <f t="shared" ref="O389:O452" si="39">IF(M389&gt;0,"Y","N")</f>
        <v>N</v>
      </c>
      <c r="P389" t="str">
        <f t="shared" ref="P389:P452" si="40">IF(L389&gt;83.1,"Extreme",IF(L389&gt;53.4,"Heavy",IF(L389&gt;22.4,"Moderate",IF(L389&gt;0,"Light","None"))))</f>
        <v>None</v>
      </c>
      <c r="Q389" t="str">
        <f t="shared" ref="Q389:Q452" si="41">IF(M389&gt;83.1,"Extreme",IF(M389&gt;53.4,"Heavy",IF(M389&gt;22.4,"Moderate",IF(M389&gt;0,"Light","None"))))</f>
        <v>None</v>
      </c>
    </row>
    <row r="390" spans="1:17" x14ac:dyDescent="0.25">
      <c r="A390">
        <v>2017</v>
      </c>
      <c r="B390">
        <v>2</v>
      </c>
      <c r="C390">
        <v>10</v>
      </c>
      <c r="D390">
        <v>9</v>
      </c>
      <c r="E390">
        <v>18</v>
      </c>
      <c r="F390">
        <v>360</v>
      </c>
      <c r="G390">
        <v>2.1</v>
      </c>
      <c r="H390">
        <v>3.6</v>
      </c>
      <c r="I390">
        <v>1004</v>
      </c>
      <c r="J390">
        <v>-1.2</v>
      </c>
      <c r="K390">
        <v>4.0999999999999996</v>
      </c>
      <c r="L390">
        <f t="shared" si="36"/>
        <v>-0.41923774954627963</v>
      </c>
      <c r="M390">
        <f t="shared" si="37"/>
        <v>-0.71869328493647922</v>
      </c>
      <c r="N390" t="str">
        <f t="shared" si="38"/>
        <v>N</v>
      </c>
      <c r="O390" t="str">
        <f t="shared" si="39"/>
        <v>N</v>
      </c>
      <c r="P390" t="str">
        <f t="shared" si="40"/>
        <v>None</v>
      </c>
      <c r="Q390" t="str">
        <f t="shared" si="41"/>
        <v>None</v>
      </c>
    </row>
    <row r="391" spans="1:17" x14ac:dyDescent="0.25">
      <c r="A391">
        <v>2017</v>
      </c>
      <c r="B391">
        <v>2</v>
      </c>
      <c r="C391">
        <v>10</v>
      </c>
      <c r="D391">
        <v>9</v>
      </c>
      <c r="E391">
        <v>12</v>
      </c>
      <c r="F391">
        <v>10</v>
      </c>
      <c r="G391">
        <v>2.6</v>
      </c>
      <c r="H391">
        <v>3.6</v>
      </c>
      <c r="I391">
        <v>1004.1</v>
      </c>
      <c r="J391">
        <v>-1.3</v>
      </c>
      <c r="K391">
        <v>4.0999999999999996</v>
      </c>
      <c r="L391">
        <f t="shared" si="36"/>
        <v>-0.42468239564428312</v>
      </c>
      <c r="M391">
        <f t="shared" si="37"/>
        <v>-0.58802177858439197</v>
      </c>
      <c r="N391" t="str">
        <f t="shared" si="38"/>
        <v>N</v>
      </c>
      <c r="O391" t="str">
        <f t="shared" si="39"/>
        <v>N</v>
      </c>
      <c r="P391" t="str">
        <f t="shared" si="40"/>
        <v>None</v>
      </c>
      <c r="Q391" t="str">
        <f t="shared" si="41"/>
        <v>None</v>
      </c>
    </row>
    <row r="392" spans="1:17" x14ac:dyDescent="0.25">
      <c r="A392">
        <v>2017</v>
      </c>
      <c r="B392">
        <v>2</v>
      </c>
      <c r="C392">
        <v>10</v>
      </c>
      <c r="D392">
        <v>9</v>
      </c>
      <c r="E392">
        <v>6</v>
      </c>
      <c r="F392">
        <v>10</v>
      </c>
      <c r="G392">
        <v>3.1</v>
      </c>
      <c r="H392">
        <v>4.0999999999999996</v>
      </c>
      <c r="I392">
        <v>1004.2</v>
      </c>
      <c r="J392">
        <v>-1.4</v>
      </c>
      <c r="K392">
        <v>4.0999999999999996</v>
      </c>
      <c r="L392">
        <f t="shared" si="36"/>
        <v>-0.39382940108892939</v>
      </c>
      <c r="M392">
        <f t="shared" si="37"/>
        <v>-0.52087114337568075</v>
      </c>
      <c r="N392" t="str">
        <f t="shared" si="38"/>
        <v>N</v>
      </c>
      <c r="O392" t="str">
        <f t="shared" si="39"/>
        <v>N</v>
      </c>
      <c r="P392" t="str">
        <f t="shared" si="40"/>
        <v>None</v>
      </c>
      <c r="Q392" t="str">
        <f t="shared" si="41"/>
        <v>None</v>
      </c>
    </row>
    <row r="393" spans="1:17" x14ac:dyDescent="0.25">
      <c r="A393">
        <v>2017</v>
      </c>
      <c r="B393">
        <v>2</v>
      </c>
      <c r="C393">
        <v>10</v>
      </c>
      <c r="D393">
        <v>9</v>
      </c>
      <c r="E393">
        <v>0</v>
      </c>
      <c r="F393">
        <v>20</v>
      </c>
      <c r="G393">
        <v>4.0999999999999996</v>
      </c>
      <c r="H393">
        <v>5.0999999999999996</v>
      </c>
      <c r="I393">
        <v>1004.3</v>
      </c>
      <c r="J393">
        <v>-1.4</v>
      </c>
      <c r="K393">
        <v>4.0999999999999996</v>
      </c>
      <c r="L393">
        <f t="shared" si="36"/>
        <v>-0.52087114337568075</v>
      </c>
      <c r="M393">
        <f t="shared" si="37"/>
        <v>-0.6479128856624321</v>
      </c>
      <c r="N393" t="str">
        <f t="shared" si="38"/>
        <v>N</v>
      </c>
      <c r="O393" t="str">
        <f t="shared" si="39"/>
        <v>N</v>
      </c>
      <c r="P393" t="str">
        <f t="shared" si="40"/>
        <v>None</v>
      </c>
      <c r="Q393" t="str">
        <f t="shared" si="41"/>
        <v>None</v>
      </c>
    </row>
    <row r="394" spans="1:17" x14ac:dyDescent="0.25">
      <c r="A394">
        <v>2017</v>
      </c>
      <c r="B394">
        <v>2</v>
      </c>
      <c r="C394">
        <v>10</v>
      </c>
      <c r="D394">
        <v>8</v>
      </c>
      <c r="E394">
        <v>54</v>
      </c>
      <c r="F394">
        <v>20</v>
      </c>
      <c r="G394">
        <v>2.1</v>
      </c>
      <c r="H394">
        <v>4.0999999999999996</v>
      </c>
      <c r="I394">
        <v>1004.4</v>
      </c>
      <c r="J394">
        <v>-1.3</v>
      </c>
      <c r="K394">
        <v>4.0999999999999996</v>
      </c>
      <c r="L394">
        <f t="shared" si="36"/>
        <v>-0.34301270417422869</v>
      </c>
      <c r="M394">
        <f t="shared" si="37"/>
        <v>-0.6696914700544464</v>
      </c>
      <c r="N394" t="str">
        <f t="shared" si="38"/>
        <v>N</v>
      </c>
      <c r="O394" t="str">
        <f t="shared" si="39"/>
        <v>N</v>
      </c>
      <c r="P394" t="str">
        <f t="shared" si="40"/>
        <v>None</v>
      </c>
      <c r="Q394" t="str">
        <f t="shared" si="41"/>
        <v>None</v>
      </c>
    </row>
    <row r="395" spans="1:17" x14ac:dyDescent="0.25">
      <c r="A395">
        <v>2017</v>
      </c>
      <c r="B395">
        <v>2</v>
      </c>
      <c r="C395">
        <v>10</v>
      </c>
      <c r="D395">
        <v>8</v>
      </c>
      <c r="E395">
        <v>48</v>
      </c>
      <c r="F395">
        <v>50</v>
      </c>
      <c r="G395">
        <v>1.5</v>
      </c>
      <c r="H395">
        <v>4.0999999999999996</v>
      </c>
      <c r="I395">
        <v>1004.4</v>
      </c>
      <c r="J395">
        <v>-1.3</v>
      </c>
      <c r="K395">
        <v>4</v>
      </c>
      <c r="L395">
        <f t="shared" si="36"/>
        <v>-0.24770642201834864</v>
      </c>
      <c r="M395">
        <f t="shared" si="37"/>
        <v>-0.67706422018348622</v>
      </c>
      <c r="N395" t="str">
        <f t="shared" si="38"/>
        <v>N</v>
      </c>
      <c r="O395" t="str">
        <f t="shared" si="39"/>
        <v>N</v>
      </c>
      <c r="P395" t="str">
        <f t="shared" si="40"/>
        <v>None</v>
      </c>
      <c r="Q395" t="str">
        <f t="shared" si="41"/>
        <v>None</v>
      </c>
    </row>
    <row r="396" spans="1:17" x14ac:dyDescent="0.25">
      <c r="A396">
        <v>2017</v>
      </c>
      <c r="B396">
        <v>2</v>
      </c>
      <c r="C396">
        <v>10</v>
      </c>
      <c r="D396">
        <v>8</v>
      </c>
      <c r="E396">
        <v>42</v>
      </c>
      <c r="F396">
        <v>40</v>
      </c>
      <c r="G396">
        <v>2.1</v>
      </c>
      <c r="H396">
        <v>4.0999999999999996</v>
      </c>
      <c r="I396">
        <v>1004.4</v>
      </c>
      <c r="J396">
        <v>-1.2</v>
      </c>
      <c r="K396">
        <v>4</v>
      </c>
      <c r="L396">
        <f t="shared" si="36"/>
        <v>-0.42385321100917445</v>
      </c>
      <c r="M396">
        <f t="shared" si="37"/>
        <v>-0.82752293577981662</v>
      </c>
      <c r="N396" t="str">
        <f t="shared" si="38"/>
        <v>N</v>
      </c>
      <c r="O396" t="str">
        <f t="shared" si="39"/>
        <v>N</v>
      </c>
      <c r="P396" t="str">
        <f t="shared" si="40"/>
        <v>None</v>
      </c>
      <c r="Q396" t="str">
        <f t="shared" si="41"/>
        <v>None</v>
      </c>
    </row>
    <row r="397" spans="1:17" x14ac:dyDescent="0.25">
      <c r="A397">
        <v>2017</v>
      </c>
      <c r="B397">
        <v>2</v>
      </c>
      <c r="C397">
        <v>10</v>
      </c>
      <c r="D397">
        <v>8</v>
      </c>
      <c r="E397">
        <v>36</v>
      </c>
      <c r="F397">
        <v>70</v>
      </c>
      <c r="G397">
        <v>1.5</v>
      </c>
      <c r="H397">
        <v>3.6</v>
      </c>
      <c r="I397">
        <v>1004.4</v>
      </c>
      <c r="J397">
        <v>-1.2</v>
      </c>
      <c r="K397">
        <v>4</v>
      </c>
      <c r="L397">
        <f t="shared" si="36"/>
        <v>-0.30275229357798172</v>
      </c>
      <c r="M397">
        <f t="shared" si="37"/>
        <v>-0.72660550458715611</v>
      </c>
      <c r="N397" t="str">
        <f t="shared" si="38"/>
        <v>N</v>
      </c>
      <c r="O397" t="str">
        <f t="shared" si="39"/>
        <v>N</v>
      </c>
      <c r="P397" t="str">
        <f t="shared" si="40"/>
        <v>None</v>
      </c>
      <c r="Q397" t="str">
        <f t="shared" si="41"/>
        <v>None</v>
      </c>
    </row>
    <row r="398" spans="1:17" x14ac:dyDescent="0.25">
      <c r="A398">
        <v>2017</v>
      </c>
      <c r="B398">
        <v>2</v>
      </c>
      <c r="C398">
        <v>10</v>
      </c>
      <c r="D398">
        <v>8</v>
      </c>
      <c r="E398">
        <v>30</v>
      </c>
      <c r="F398">
        <v>50</v>
      </c>
      <c r="G398">
        <v>2.6</v>
      </c>
      <c r="H398">
        <v>4.0999999999999996</v>
      </c>
      <c r="I398">
        <v>1004.5</v>
      </c>
      <c r="J398">
        <v>-1.4</v>
      </c>
      <c r="K398">
        <v>4.0999999999999996</v>
      </c>
      <c r="L398">
        <f t="shared" si="36"/>
        <v>-0.33030852994555365</v>
      </c>
      <c r="M398">
        <f t="shared" si="37"/>
        <v>-0.52087114337568075</v>
      </c>
      <c r="N398" t="str">
        <f t="shared" si="38"/>
        <v>N</v>
      </c>
      <c r="O398" t="str">
        <f t="shared" si="39"/>
        <v>N</v>
      </c>
      <c r="P398" t="str">
        <f t="shared" si="40"/>
        <v>None</v>
      </c>
      <c r="Q398" t="str">
        <f t="shared" si="41"/>
        <v>None</v>
      </c>
    </row>
    <row r="399" spans="1:17" x14ac:dyDescent="0.25">
      <c r="A399">
        <v>2017</v>
      </c>
      <c r="B399">
        <v>2</v>
      </c>
      <c r="C399">
        <v>10</v>
      </c>
      <c r="D399">
        <v>8</v>
      </c>
      <c r="E399">
        <v>24</v>
      </c>
      <c r="F399">
        <v>80</v>
      </c>
      <c r="G399">
        <v>3.1</v>
      </c>
      <c r="H399">
        <v>4.5999999999999996</v>
      </c>
      <c r="I399">
        <v>1004.4</v>
      </c>
      <c r="J399">
        <v>-1.1000000000000001</v>
      </c>
      <c r="K399">
        <v>4</v>
      </c>
      <c r="L399">
        <f t="shared" si="36"/>
        <v>-0.73944954128440366</v>
      </c>
      <c r="M399">
        <f t="shared" si="37"/>
        <v>-1.0972477064220183</v>
      </c>
      <c r="N399" t="str">
        <f t="shared" si="38"/>
        <v>N</v>
      </c>
      <c r="O399" t="str">
        <f t="shared" si="39"/>
        <v>N</v>
      </c>
      <c r="P399" t="str">
        <f t="shared" si="40"/>
        <v>None</v>
      </c>
      <c r="Q399" t="str">
        <f t="shared" si="41"/>
        <v>None</v>
      </c>
    </row>
    <row r="400" spans="1:17" x14ac:dyDescent="0.25">
      <c r="A400">
        <v>2017</v>
      </c>
      <c r="B400">
        <v>2</v>
      </c>
      <c r="C400">
        <v>10</v>
      </c>
      <c r="D400">
        <v>8</v>
      </c>
      <c r="E400">
        <v>18</v>
      </c>
      <c r="F400">
        <v>40</v>
      </c>
      <c r="G400">
        <v>2.6</v>
      </c>
      <c r="H400">
        <v>4.0999999999999996</v>
      </c>
      <c r="I400">
        <v>1004.4</v>
      </c>
      <c r="J400">
        <v>-1.3</v>
      </c>
      <c r="K400">
        <v>4</v>
      </c>
      <c r="L400">
        <f t="shared" si="36"/>
        <v>-0.42935779816513764</v>
      </c>
      <c r="M400">
        <f t="shared" si="37"/>
        <v>-0.67706422018348622</v>
      </c>
      <c r="N400" t="str">
        <f t="shared" si="38"/>
        <v>N</v>
      </c>
      <c r="O400" t="str">
        <f t="shared" si="39"/>
        <v>N</v>
      </c>
      <c r="P400" t="str">
        <f t="shared" si="40"/>
        <v>None</v>
      </c>
      <c r="Q400" t="str">
        <f t="shared" si="41"/>
        <v>None</v>
      </c>
    </row>
    <row r="401" spans="1:17" x14ac:dyDescent="0.25">
      <c r="A401">
        <v>2017</v>
      </c>
      <c r="B401">
        <v>2</v>
      </c>
      <c r="C401">
        <v>10</v>
      </c>
      <c r="D401">
        <v>8</v>
      </c>
      <c r="E401">
        <v>12</v>
      </c>
      <c r="F401">
        <v>30</v>
      </c>
      <c r="G401">
        <v>3.6</v>
      </c>
      <c r="H401">
        <v>6.7</v>
      </c>
      <c r="I401">
        <v>1004.5</v>
      </c>
      <c r="J401">
        <v>-1.2</v>
      </c>
      <c r="K401">
        <v>4</v>
      </c>
      <c r="L401">
        <f t="shared" si="36"/>
        <v>-0.72660550458715611</v>
      </c>
      <c r="M401">
        <f t="shared" si="37"/>
        <v>-1.3522935779816518</v>
      </c>
      <c r="N401" t="str">
        <f t="shared" si="38"/>
        <v>N</v>
      </c>
      <c r="O401" t="str">
        <f t="shared" si="39"/>
        <v>N</v>
      </c>
      <c r="P401" t="str">
        <f t="shared" si="40"/>
        <v>None</v>
      </c>
      <c r="Q401" t="str">
        <f t="shared" si="41"/>
        <v>None</v>
      </c>
    </row>
    <row r="402" spans="1:17" x14ac:dyDescent="0.25">
      <c r="A402">
        <v>2017</v>
      </c>
      <c r="B402">
        <v>2</v>
      </c>
      <c r="C402">
        <v>10</v>
      </c>
      <c r="D402">
        <v>8</v>
      </c>
      <c r="E402">
        <v>6</v>
      </c>
      <c r="F402">
        <v>20</v>
      </c>
      <c r="G402">
        <v>3.1</v>
      </c>
      <c r="H402">
        <v>6.2</v>
      </c>
      <c r="I402">
        <v>1004.6</v>
      </c>
      <c r="J402">
        <v>-1.3</v>
      </c>
      <c r="K402">
        <v>4</v>
      </c>
      <c r="L402">
        <f t="shared" si="36"/>
        <v>-0.51192660550458713</v>
      </c>
      <c r="M402">
        <f t="shared" si="37"/>
        <v>-1.0238532110091743</v>
      </c>
      <c r="N402" t="str">
        <f t="shared" si="38"/>
        <v>N</v>
      </c>
      <c r="O402" t="str">
        <f t="shared" si="39"/>
        <v>N</v>
      </c>
      <c r="P402" t="str">
        <f t="shared" si="40"/>
        <v>None</v>
      </c>
      <c r="Q402" t="str">
        <f t="shared" si="41"/>
        <v>None</v>
      </c>
    </row>
    <row r="403" spans="1:17" x14ac:dyDescent="0.25">
      <c r="A403">
        <v>2017</v>
      </c>
      <c r="B403">
        <v>2</v>
      </c>
      <c r="C403">
        <v>10</v>
      </c>
      <c r="D403">
        <v>8</v>
      </c>
      <c r="E403">
        <v>0</v>
      </c>
      <c r="F403">
        <v>10</v>
      </c>
      <c r="G403">
        <v>3.1</v>
      </c>
      <c r="H403">
        <v>5.0999999999999996</v>
      </c>
      <c r="I403">
        <v>1004.6</v>
      </c>
      <c r="J403">
        <v>-1.3</v>
      </c>
      <c r="K403">
        <v>4</v>
      </c>
      <c r="L403">
        <f t="shared" si="36"/>
        <v>-0.51192660550458713</v>
      </c>
      <c r="M403">
        <f t="shared" si="37"/>
        <v>-0.8422018348623852</v>
      </c>
      <c r="N403" t="str">
        <f t="shared" si="38"/>
        <v>N</v>
      </c>
      <c r="O403" t="str">
        <f t="shared" si="39"/>
        <v>N</v>
      </c>
      <c r="P403" t="str">
        <f t="shared" si="40"/>
        <v>None</v>
      </c>
      <c r="Q403" t="str">
        <f t="shared" si="41"/>
        <v>None</v>
      </c>
    </row>
    <row r="404" spans="1:17" x14ac:dyDescent="0.25">
      <c r="A404">
        <v>2017</v>
      </c>
      <c r="B404">
        <v>2</v>
      </c>
      <c r="C404">
        <v>10</v>
      </c>
      <c r="D404">
        <v>7</v>
      </c>
      <c r="E404">
        <v>54</v>
      </c>
      <c r="F404">
        <v>40</v>
      </c>
      <c r="G404">
        <v>2.1</v>
      </c>
      <c r="H404">
        <v>3.1</v>
      </c>
      <c r="I404">
        <v>1004.6</v>
      </c>
      <c r="J404">
        <v>-1.5</v>
      </c>
      <c r="K404">
        <v>4</v>
      </c>
      <c r="L404">
        <f t="shared" si="36"/>
        <v>-0.19266055045871563</v>
      </c>
      <c r="M404">
        <f t="shared" si="37"/>
        <v>-0.28440366972477071</v>
      </c>
      <c r="N404" t="str">
        <f t="shared" si="38"/>
        <v>N</v>
      </c>
      <c r="O404" t="str">
        <f t="shared" si="39"/>
        <v>N</v>
      </c>
      <c r="P404" t="str">
        <f t="shared" si="40"/>
        <v>None</v>
      </c>
      <c r="Q404" t="str">
        <f t="shared" si="41"/>
        <v>None</v>
      </c>
    </row>
    <row r="405" spans="1:17" x14ac:dyDescent="0.25">
      <c r="A405">
        <v>2017</v>
      </c>
      <c r="B405">
        <v>2</v>
      </c>
      <c r="C405">
        <v>10</v>
      </c>
      <c r="D405">
        <v>7</v>
      </c>
      <c r="E405">
        <v>48</v>
      </c>
      <c r="F405">
        <v>20</v>
      </c>
      <c r="G405">
        <v>2.6</v>
      </c>
      <c r="H405">
        <v>4.0999999999999996</v>
      </c>
      <c r="I405">
        <v>1004.6</v>
      </c>
      <c r="J405">
        <v>-1.5</v>
      </c>
      <c r="K405">
        <v>4</v>
      </c>
      <c r="L405">
        <f t="shared" si="36"/>
        <v>-0.23853211009174316</v>
      </c>
      <c r="M405">
        <f t="shared" si="37"/>
        <v>-0.37614678899082571</v>
      </c>
      <c r="N405" t="str">
        <f t="shared" si="38"/>
        <v>N</v>
      </c>
      <c r="O405" t="str">
        <f t="shared" si="39"/>
        <v>N</v>
      </c>
      <c r="P405" t="str">
        <f t="shared" si="40"/>
        <v>None</v>
      </c>
      <c r="Q405" t="str">
        <f t="shared" si="41"/>
        <v>None</v>
      </c>
    </row>
    <row r="406" spans="1:17" x14ac:dyDescent="0.25">
      <c r="A406">
        <v>2017</v>
      </c>
      <c r="B406">
        <v>2</v>
      </c>
      <c r="C406">
        <v>10</v>
      </c>
      <c r="D406">
        <v>7</v>
      </c>
      <c r="E406">
        <v>42</v>
      </c>
      <c r="F406">
        <v>40</v>
      </c>
      <c r="G406">
        <v>3.1</v>
      </c>
      <c r="H406">
        <v>4.0999999999999996</v>
      </c>
      <c r="I406">
        <v>1004.7</v>
      </c>
      <c r="J406">
        <v>-1.5</v>
      </c>
      <c r="K406">
        <v>4</v>
      </c>
      <c r="L406">
        <f t="shared" si="36"/>
        <v>-0.28440366972477071</v>
      </c>
      <c r="M406">
        <f t="shared" si="37"/>
        <v>-0.37614678899082571</v>
      </c>
      <c r="N406" t="str">
        <f t="shared" si="38"/>
        <v>N</v>
      </c>
      <c r="O406" t="str">
        <f t="shared" si="39"/>
        <v>N</v>
      </c>
      <c r="P406" t="str">
        <f t="shared" si="40"/>
        <v>None</v>
      </c>
      <c r="Q406" t="str">
        <f t="shared" si="41"/>
        <v>None</v>
      </c>
    </row>
    <row r="407" spans="1:17" x14ac:dyDescent="0.25">
      <c r="A407">
        <v>2017</v>
      </c>
      <c r="B407">
        <v>2</v>
      </c>
      <c r="C407">
        <v>10</v>
      </c>
      <c r="D407">
        <v>7</v>
      </c>
      <c r="E407">
        <v>36</v>
      </c>
      <c r="F407">
        <v>30</v>
      </c>
      <c r="G407">
        <v>3.1</v>
      </c>
      <c r="H407">
        <v>4.0999999999999996</v>
      </c>
      <c r="I407">
        <v>1004.9</v>
      </c>
      <c r="J407">
        <v>-1.6</v>
      </c>
      <c r="K407">
        <v>4</v>
      </c>
      <c r="L407">
        <f t="shared" si="36"/>
        <v>-0.17064220183486231</v>
      </c>
      <c r="M407">
        <f t="shared" si="37"/>
        <v>-0.22568807339449529</v>
      </c>
      <c r="N407" t="str">
        <f t="shared" si="38"/>
        <v>N</v>
      </c>
      <c r="O407" t="str">
        <f t="shared" si="39"/>
        <v>N</v>
      </c>
      <c r="P407" t="str">
        <f t="shared" si="40"/>
        <v>None</v>
      </c>
      <c r="Q407" t="str">
        <f t="shared" si="41"/>
        <v>None</v>
      </c>
    </row>
    <row r="408" spans="1:17" x14ac:dyDescent="0.25">
      <c r="A408">
        <v>2017</v>
      </c>
      <c r="B408">
        <v>2</v>
      </c>
      <c r="C408">
        <v>10</v>
      </c>
      <c r="D408">
        <v>7</v>
      </c>
      <c r="E408">
        <v>30</v>
      </c>
      <c r="F408">
        <v>20</v>
      </c>
      <c r="G408">
        <v>3.1</v>
      </c>
      <c r="H408">
        <v>6.2</v>
      </c>
      <c r="I408">
        <v>1004.9</v>
      </c>
      <c r="J408">
        <v>-1.6</v>
      </c>
      <c r="K408">
        <v>4</v>
      </c>
      <c r="L408">
        <f t="shared" si="36"/>
        <v>-0.17064220183486231</v>
      </c>
      <c r="M408">
        <f t="shared" si="37"/>
        <v>-0.34128440366972462</v>
      </c>
      <c r="N408" t="str">
        <f t="shared" si="38"/>
        <v>N</v>
      </c>
      <c r="O408" t="str">
        <f t="shared" si="39"/>
        <v>N</v>
      </c>
      <c r="P408" t="str">
        <f t="shared" si="40"/>
        <v>None</v>
      </c>
      <c r="Q408" t="str">
        <f t="shared" si="41"/>
        <v>None</v>
      </c>
    </row>
    <row r="409" spans="1:17" x14ac:dyDescent="0.25">
      <c r="A409">
        <v>2017</v>
      </c>
      <c r="B409">
        <v>2</v>
      </c>
      <c r="C409">
        <v>10</v>
      </c>
      <c r="D409">
        <v>7</v>
      </c>
      <c r="E409">
        <v>24</v>
      </c>
      <c r="F409">
        <v>20</v>
      </c>
      <c r="G409">
        <v>3.1</v>
      </c>
      <c r="H409">
        <v>6.2</v>
      </c>
      <c r="I409">
        <v>1005</v>
      </c>
      <c r="J409">
        <v>-1.5</v>
      </c>
      <c r="K409">
        <v>4</v>
      </c>
      <c r="L409">
        <f t="shared" si="36"/>
        <v>-0.28440366972477071</v>
      </c>
      <c r="M409">
        <f t="shared" si="37"/>
        <v>-0.56880733944954143</v>
      </c>
      <c r="N409" t="str">
        <f t="shared" si="38"/>
        <v>N</v>
      </c>
      <c r="O409" t="str">
        <f t="shared" si="39"/>
        <v>N</v>
      </c>
      <c r="P409" t="str">
        <f t="shared" si="40"/>
        <v>None</v>
      </c>
      <c r="Q409" t="str">
        <f t="shared" si="41"/>
        <v>None</v>
      </c>
    </row>
    <row r="410" spans="1:17" x14ac:dyDescent="0.25">
      <c r="A410">
        <v>2017</v>
      </c>
      <c r="B410">
        <v>2</v>
      </c>
      <c r="C410">
        <v>10</v>
      </c>
      <c r="D410">
        <v>7</v>
      </c>
      <c r="E410">
        <v>18</v>
      </c>
      <c r="F410">
        <v>30</v>
      </c>
      <c r="G410">
        <v>4.5999999999999996</v>
      </c>
      <c r="H410">
        <v>6.2</v>
      </c>
      <c r="I410">
        <v>1005.1</v>
      </c>
      <c r="J410">
        <v>-1.6</v>
      </c>
      <c r="K410">
        <v>4.0999999999999996</v>
      </c>
      <c r="L410">
        <f t="shared" si="36"/>
        <v>-0.25045372050816678</v>
      </c>
      <c r="M410">
        <f t="shared" si="37"/>
        <v>-0.33756805807622486</v>
      </c>
      <c r="N410" t="str">
        <f t="shared" si="38"/>
        <v>N</v>
      </c>
      <c r="O410" t="str">
        <f t="shared" si="39"/>
        <v>N</v>
      </c>
      <c r="P410" t="str">
        <f t="shared" si="40"/>
        <v>None</v>
      </c>
      <c r="Q410" t="str">
        <f t="shared" si="41"/>
        <v>None</v>
      </c>
    </row>
    <row r="411" spans="1:17" x14ac:dyDescent="0.25">
      <c r="A411">
        <v>2017</v>
      </c>
      <c r="B411">
        <v>2</v>
      </c>
      <c r="C411">
        <v>10</v>
      </c>
      <c r="D411">
        <v>7</v>
      </c>
      <c r="E411">
        <v>12</v>
      </c>
      <c r="F411">
        <v>40</v>
      </c>
      <c r="G411">
        <v>3.6</v>
      </c>
      <c r="H411">
        <v>6.7</v>
      </c>
      <c r="I411">
        <v>1005.2</v>
      </c>
      <c r="J411">
        <v>-1.4</v>
      </c>
      <c r="K411">
        <v>4.0999999999999996</v>
      </c>
      <c r="L411">
        <f t="shared" si="36"/>
        <v>-0.45735027223230507</v>
      </c>
      <c r="M411">
        <f t="shared" si="37"/>
        <v>-0.85117967332123434</v>
      </c>
      <c r="N411" t="str">
        <f t="shared" si="38"/>
        <v>N</v>
      </c>
      <c r="O411" t="str">
        <f t="shared" si="39"/>
        <v>N</v>
      </c>
      <c r="P411" t="str">
        <f t="shared" si="40"/>
        <v>None</v>
      </c>
      <c r="Q411" t="str">
        <f t="shared" si="41"/>
        <v>None</v>
      </c>
    </row>
    <row r="412" spans="1:17" x14ac:dyDescent="0.25">
      <c r="A412">
        <v>2017</v>
      </c>
      <c r="B412">
        <v>2</v>
      </c>
      <c r="C412">
        <v>10</v>
      </c>
      <c r="D412">
        <v>7</v>
      </c>
      <c r="E412">
        <v>6</v>
      </c>
      <c r="F412">
        <v>40</v>
      </c>
      <c r="G412">
        <v>4.0999999999999996</v>
      </c>
      <c r="H412">
        <v>6.2</v>
      </c>
      <c r="I412">
        <v>1005.1</v>
      </c>
      <c r="J412">
        <v>-1.4</v>
      </c>
      <c r="K412">
        <v>4.0999999999999996</v>
      </c>
      <c r="L412">
        <f t="shared" si="36"/>
        <v>-0.52087114337568075</v>
      </c>
      <c r="M412">
        <f t="shared" si="37"/>
        <v>-0.78765880217785877</v>
      </c>
      <c r="N412" t="str">
        <f t="shared" si="38"/>
        <v>N</v>
      </c>
      <c r="O412" t="str">
        <f t="shared" si="39"/>
        <v>N</v>
      </c>
      <c r="P412" t="str">
        <f t="shared" si="40"/>
        <v>None</v>
      </c>
      <c r="Q412" t="str">
        <f t="shared" si="41"/>
        <v>None</v>
      </c>
    </row>
    <row r="413" spans="1:17" x14ac:dyDescent="0.25">
      <c r="A413">
        <v>2017</v>
      </c>
      <c r="B413">
        <v>2</v>
      </c>
      <c r="C413">
        <v>10</v>
      </c>
      <c r="D413">
        <v>7</v>
      </c>
      <c r="E413">
        <v>0</v>
      </c>
      <c r="F413">
        <v>60</v>
      </c>
      <c r="G413">
        <v>2.6</v>
      </c>
      <c r="H413">
        <v>4.5999999999999996</v>
      </c>
      <c r="I413">
        <v>1005.2</v>
      </c>
      <c r="J413">
        <v>-1.3</v>
      </c>
      <c r="K413">
        <v>4.0999999999999996</v>
      </c>
      <c r="L413">
        <f t="shared" si="36"/>
        <v>-0.42468239564428312</v>
      </c>
      <c r="M413">
        <f t="shared" si="37"/>
        <v>-0.75136116152450083</v>
      </c>
      <c r="N413" t="str">
        <f t="shared" si="38"/>
        <v>N</v>
      </c>
      <c r="O413" t="str">
        <f t="shared" si="39"/>
        <v>N</v>
      </c>
      <c r="P413" t="str">
        <f t="shared" si="40"/>
        <v>None</v>
      </c>
      <c r="Q413" t="str">
        <f t="shared" si="41"/>
        <v>None</v>
      </c>
    </row>
    <row r="414" spans="1:17" x14ac:dyDescent="0.25">
      <c r="A414">
        <v>2017</v>
      </c>
      <c r="B414">
        <v>2</v>
      </c>
      <c r="C414">
        <v>10</v>
      </c>
      <c r="D414">
        <v>6</v>
      </c>
      <c r="E414">
        <v>54</v>
      </c>
      <c r="F414">
        <v>80</v>
      </c>
      <c r="G414">
        <v>3.6</v>
      </c>
      <c r="H414">
        <v>4.5999999999999996</v>
      </c>
      <c r="I414">
        <v>1005.2</v>
      </c>
      <c r="J414">
        <v>-1.1000000000000001</v>
      </c>
      <c r="K414">
        <v>4.0999999999999996</v>
      </c>
      <c r="L414">
        <f t="shared" si="36"/>
        <v>-0.84936479128856623</v>
      </c>
      <c r="M414">
        <f t="shared" si="37"/>
        <v>-1.0852994555353901</v>
      </c>
      <c r="N414" t="str">
        <f t="shared" si="38"/>
        <v>N</v>
      </c>
      <c r="O414" t="str">
        <f t="shared" si="39"/>
        <v>N</v>
      </c>
      <c r="P414" t="str">
        <f t="shared" si="40"/>
        <v>None</v>
      </c>
      <c r="Q414" t="str">
        <f t="shared" si="41"/>
        <v>None</v>
      </c>
    </row>
    <row r="415" spans="1:17" x14ac:dyDescent="0.25">
      <c r="A415">
        <v>2017</v>
      </c>
      <c r="B415">
        <v>2</v>
      </c>
      <c r="C415">
        <v>10</v>
      </c>
      <c r="D415">
        <v>6</v>
      </c>
      <c r="E415">
        <v>48</v>
      </c>
      <c r="F415">
        <v>60</v>
      </c>
      <c r="G415">
        <v>2.1</v>
      </c>
      <c r="H415">
        <v>3.6</v>
      </c>
      <c r="I415">
        <v>1005.3</v>
      </c>
      <c r="J415">
        <v>-1.3</v>
      </c>
      <c r="K415">
        <v>4.0999999999999996</v>
      </c>
      <c r="L415">
        <f t="shared" si="36"/>
        <v>-0.34301270417422869</v>
      </c>
      <c r="M415">
        <f t="shared" si="37"/>
        <v>-0.58802177858439197</v>
      </c>
      <c r="N415" t="str">
        <f t="shared" si="38"/>
        <v>N</v>
      </c>
      <c r="O415" t="str">
        <f t="shared" si="39"/>
        <v>N</v>
      </c>
      <c r="P415" t="str">
        <f t="shared" si="40"/>
        <v>None</v>
      </c>
      <c r="Q415" t="str">
        <f t="shared" si="41"/>
        <v>None</v>
      </c>
    </row>
    <row r="416" spans="1:17" x14ac:dyDescent="0.25">
      <c r="A416">
        <v>2017</v>
      </c>
      <c r="B416">
        <v>2</v>
      </c>
      <c r="C416">
        <v>10</v>
      </c>
      <c r="D416">
        <v>6</v>
      </c>
      <c r="E416">
        <v>42</v>
      </c>
      <c r="F416">
        <v>80</v>
      </c>
      <c r="G416">
        <v>3.1</v>
      </c>
      <c r="H416">
        <v>4.0999999999999996</v>
      </c>
      <c r="I416">
        <v>1005.4</v>
      </c>
      <c r="J416">
        <v>-1.3</v>
      </c>
      <c r="K416">
        <v>4.0999999999999996</v>
      </c>
      <c r="L416">
        <f t="shared" si="36"/>
        <v>-0.50635208711433755</v>
      </c>
      <c r="M416">
        <f t="shared" si="37"/>
        <v>-0.6696914700544464</v>
      </c>
      <c r="N416" t="str">
        <f t="shared" si="38"/>
        <v>N</v>
      </c>
      <c r="O416" t="str">
        <f t="shared" si="39"/>
        <v>N</v>
      </c>
      <c r="P416" t="str">
        <f t="shared" si="40"/>
        <v>None</v>
      </c>
      <c r="Q416" t="str">
        <f t="shared" si="41"/>
        <v>None</v>
      </c>
    </row>
    <row r="417" spans="1:17" x14ac:dyDescent="0.25">
      <c r="A417">
        <v>2017</v>
      </c>
      <c r="B417">
        <v>2</v>
      </c>
      <c r="C417">
        <v>10</v>
      </c>
      <c r="D417">
        <v>6</v>
      </c>
      <c r="E417">
        <v>36</v>
      </c>
      <c r="F417">
        <v>80</v>
      </c>
      <c r="G417">
        <v>3.1</v>
      </c>
      <c r="H417">
        <v>3.6</v>
      </c>
      <c r="I417">
        <v>1005.5</v>
      </c>
      <c r="J417">
        <v>-1.2</v>
      </c>
      <c r="K417">
        <v>4</v>
      </c>
      <c r="L417">
        <f t="shared" si="36"/>
        <v>-0.62568807339449561</v>
      </c>
      <c r="M417">
        <f t="shared" si="37"/>
        <v>-0.72660550458715611</v>
      </c>
      <c r="N417" t="str">
        <f t="shared" si="38"/>
        <v>N</v>
      </c>
      <c r="O417" t="str">
        <f t="shared" si="39"/>
        <v>N</v>
      </c>
      <c r="P417" t="str">
        <f t="shared" si="40"/>
        <v>None</v>
      </c>
      <c r="Q417" t="str">
        <f t="shared" si="41"/>
        <v>None</v>
      </c>
    </row>
    <row r="418" spans="1:17" x14ac:dyDescent="0.25">
      <c r="A418">
        <v>2017</v>
      </c>
      <c r="B418">
        <v>2</v>
      </c>
      <c r="C418">
        <v>10</v>
      </c>
      <c r="D418">
        <v>6</v>
      </c>
      <c r="E418">
        <v>30</v>
      </c>
      <c r="F418">
        <v>60</v>
      </c>
      <c r="G418">
        <v>2.1</v>
      </c>
      <c r="H418">
        <v>4.0999999999999996</v>
      </c>
      <c r="I418">
        <v>1005.5</v>
      </c>
      <c r="J418">
        <v>-1.2</v>
      </c>
      <c r="K418">
        <v>4.0999999999999996</v>
      </c>
      <c r="L418">
        <f t="shared" si="36"/>
        <v>-0.41923774954627963</v>
      </c>
      <c r="M418">
        <f t="shared" si="37"/>
        <v>-0.81851179673321228</v>
      </c>
      <c r="N418" t="str">
        <f t="shared" si="38"/>
        <v>N</v>
      </c>
      <c r="O418" t="str">
        <f t="shared" si="39"/>
        <v>N</v>
      </c>
      <c r="P418" t="str">
        <f t="shared" si="40"/>
        <v>None</v>
      </c>
      <c r="Q418" t="str">
        <f t="shared" si="41"/>
        <v>None</v>
      </c>
    </row>
    <row r="419" spans="1:17" x14ac:dyDescent="0.25">
      <c r="A419">
        <v>2017</v>
      </c>
      <c r="B419">
        <v>2</v>
      </c>
      <c r="C419">
        <v>10</v>
      </c>
      <c r="D419">
        <v>6</v>
      </c>
      <c r="E419">
        <v>24</v>
      </c>
      <c r="F419">
        <v>30</v>
      </c>
      <c r="G419">
        <v>3.1</v>
      </c>
      <c r="H419">
        <v>5.7</v>
      </c>
      <c r="I419">
        <v>1005.5</v>
      </c>
      <c r="J419">
        <v>-1.2</v>
      </c>
      <c r="K419">
        <v>4.0999999999999996</v>
      </c>
      <c r="L419">
        <f t="shared" si="36"/>
        <v>-0.61887477313974604</v>
      </c>
      <c r="M419">
        <f t="shared" si="37"/>
        <v>-1.1379310344827587</v>
      </c>
      <c r="N419" t="str">
        <f t="shared" si="38"/>
        <v>N</v>
      </c>
      <c r="O419" t="str">
        <f t="shared" si="39"/>
        <v>N</v>
      </c>
      <c r="P419" t="str">
        <f t="shared" si="40"/>
        <v>None</v>
      </c>
      <c r="Q419" t="str">
        <f t="shared" si="41"/>
        <v>None</v>
      </c>
    </row>
    <row r="420" spans="1:17" x14ac:dyDescent="0.25">
      <c r="A420">
        <v>2017</v>
      </c>
      <c r="B420">
        <v>2</v>
      </c>
      <c r="C420">
        <v>10</v>
      </c>
      <c r="D420">
        <v>6</v>
      </c>
      <c r="E420">
        <v>18</v>
      </c>
      <c r="F420">
        <v>20</v>
      </c>
      <c r="G420">
        <v>4.0999999999999996</v>
      </c>
      <c r="H420">
        <v>5.7</v>
      </c>
      <c r="I420">
        <v>1005.6</v>
      </c>
      <c r="J420">
        <v>-1.3</v>
      </c>
      <c r="K420">
        <v>4.0999999999999996</v>
      </c>
      <c r="L420">
        <f t="shared" si="36"/>
        <v>-0.6696914700544464</v>
      </c>
      <c r="M420">
        <f t="shared" si="37"/>
        <v>-0.93103448275862066</v>
      </c>
      <c r="N420" t="str">
        <f t="shared" si="38"/>
        <v>N</v>
      </c>
      <c r="O420" t="str">
        <f t="shared" si="39"/>
        <v>N</v>
      </c>
      <c r="P420" t="str">
        <f t="shared" si="40"/>
        <v>None</v>
      </c>
      <c r="Q420" t="str">
        <f t="shared" si="41"/>
        <v>None</v>
      </c>
    </row>
    <row r="421" spans="1:17" x14ac:dyDescent="0.25">
      <c r="A421">
        <v>2017</v>
      </c>
      <c r="B421">
        <v>2</v>
      </c>
      <c r="C421">
        <v>10</v>
      </c>
      <c r="D421">
        <v>6</v>
      </c>
      <c r="E421">
        <v>12</v>
      </c>
      <c r="F421">
        <v>350</v>
      </c>
      <c r="G421">
        <v>2.6</v>
      </c>
      <c r="H421">
        <v>4.0999999999999996</v>
      </c>
      <c r="I421">
        <v>1005.6</v>
      </c>
      <c r="J421">
        <v>-1.3</v>
      </c>
      <c r="K421">
        <v>4.0999999999999996</v>
      </c>
      <c r="L421">
        <f t="shared" si="36"/>
        <v>-0.42468239564428312</v>
      </c>
      <c r="M421">
        <f t="shared" si="37"/>
        <v>-0.6696914700544464</v>
      </c>
      <c r="N421" t="str">
        <f t="shared" si="38"/>
        <v>N</v>
      </c>
      <c r="O421" t="str">
        <f t="shared" si="39"/>
        <v>N</v>
      </c>
      <c r="P421" t="str">
        <f t="shared" si="40"/>
        <v>None</v>
      </c>
      <c r="Q421" t="str">
        <f t="shared" si="41"/>
        <v>None</v>
      </c>
    </row>
    <row r="422" spans="1:17" x14ac:dyDescent="0.25">
      <c r="A422">
        <v>2017</v>
      </c>
      <c r="B422">
        <v>2</v>
      </c>
      <c r="C422">
        <v>10</v>
      </c>
      <c r="D422">
        <v>6</v>
      </c>
      <c r="E422">
        <v>6</v>
      </c>
      <c r="F422">
        <v>10</v>
      </c>
      <c r="G422">
        <v>2.1</v>
      </c>
      <c r="H422">
        <v>2.6</v>
      </c>
      <c r="I422">
        <v>1005.8</v>
      </c>
      <c r="J422">
        <v>-1.5</v>
      </c>
      <c r="K422">
        <v>4</v>
      </c>
      <c r="L422">
        <f t="shared" si="36"/>
        <v>-0.19266055045871563</v>
      </c>
      <c r="M422">
        <f t="shared" si="37"/>
        <v>-0.23853211009174316</v>
      </c>
      <c r="N422" t="str">
        <f t="shared" si="38"/>
        <v>N</v>
      </c>
      <c r="O422" t="str">
        <f t="shared" si="39"/>
        <v>N</v>
      </c>
      <c r="P422" t="str">
        <f t="shared" si="40"/>
        <v>None</v>
      </c>
      <c r="Q422" t="str">
        <f t="shared" si="41"/>
        <v>None</v>
      </c>
    </row>
    <row r="423" spans="1:17" x14ac:dyDescent="0.25">
      <c r="A423">
        <v>2017</v>
      </c>
      <c r="B423">
        <v>2</v>
      </c>
      <c r="C423">
        <v>10</v>
      </c>
      <c r="D423">
        <v>6</v>
      </c>
      <c r="E423">
        <v>0</v>
      </c>
      <c r="F423">
        <v>360</v>
      </c>
      <c r="G423">
        <v>1.5</v>
      </c>
      <c r="H423">
        <v>4.5999999999999996</v>
      </c>
      <c r="I423">
        <v>1005.8</v>
      </c>
      <c r="J423">
        <v>-1.5</v>
      </c>
      <c r="K423">
        <v>4</v>
      </c>
      <c r="L423">
        <f t="shared" si="36"/>
        <v>-0.13761467889908258</v>
      </c>
      <c r="M423">
        <f t="shared" si="37"/>
        <v>-0.42201834862385323</v>
      </c>
      <c r="N423" t="str">
        <f t="shared" si="38"/>
        <v>N</v>
      </c>
      <c r="O423" t="str">
        <f t="shared" si="39"/>
        <v>N</v>
      </c>
      <c r="P423" t="str">
        <f t="shared" si="40"/>
        <v>None</v>
      </c>
      <c r="Q423" t="str">
        <f t="shared" si="41"/>
        <v>None</v>
      </c>
    </row>
    <row r="424" spans="1:17" x14ac:dyDescent="0.25">
      <c r="A424">
        <v>2017</v>
      </c>
      <c r="B424">
        <v>2</v>
      </c>
      <c r="C424">
        <v>10</v>
      </c>
      <c r="D424">
        <v>5</v>
      </c>
      <c r="E424">
        <v>54</v>
      </c>
      <c r="F424">
        <v>350</v>
      </c>
      <c r="G424">
        <v>3.1</v>
      </c>
      <c r="H424">
        <v>5.7</v>
      </c>
      <c r="I424">
        <v>1005.9</v>
      </c>
      <c r="J424">
        <v>-1.5</v>
      </c>
      <c r="K424">
        <v>4</v>
      </c>
      <c r="L424">
        <f t="shared" si="36"/>
        <v>-0.28440366972477071</v>
      </c>
      <c r="M424">
        <f t="shared" si="37"/>
        <v>-0.52293577981651385</v>
      </c>
      <c r="N424" t="str">
        <f t="shared" si="38"/>
        <v>N</v>
      </c>
      <c r="O424" t="str">
        <f t="shared" si="39"/>
        <v>N</v>
      </c>
      <c r="P424" t="str">
        <f t="shared" si="40"/>
        <v>None</v>
      </c>
      <c r="Q424" t="str">
        <f t="shared" si="41"/>
        <v>None</v>
      </c>
    </row>
    <row r="425" spans="1:17" x14ac:dyDescent="0.25">
      <c r="A425">
        <v>2017</v>
      </c>
      <c r="B425">
        <v>2</v>
      </c>
      <c r="C425">
        <v>10</v>
      </c>
      <c r="D425">
        <v>5</v>
      </c>
      <c r="E425">
        <v>48</v>
      </c>
      <c r="F425">
        <v>350</v>
      </c>
      <c r="G425">
        <v>4.5999999999999996</v>
      </c>
      <c r="H425">
        <v>5.7</v>
      </c>
      <c r="I425">
        <v>1005.9</v>
      </c>
      <c r="J425" t="s">
        <v>0</v>
      </c>
      <c r="K425">
        <v>4.0999999999999996</v>
      </c>
      <c r="L425" t="e">
        <f t="shared" si="36"/>
        <v>#VALUE!</v>
      </c>
      <c r="M425" t="e">
        <f t="shared" si="37"/>
        <v>#VALUE!</v>
      </c>
      <c r="N425" t="e">
        <f t="shared" si="38"/>
        <v>#VALUE!</v>
      </c>
      <c r="O425" t="e">
        <f t="shared" si="39"/>
        <v>#VALUE!</v>
      </c>
      <c r="P425" t="e">
        <f t="shared" si="40"/>
        <v>#VALUE!</v>
      </c>
      <c r="Q425" t="e">
        <f t="shared" si="41"/>
        <v>#VALUE!</v>
      </c>
    </row>
    <row r="426" spans="1:17" x14ac:dyDescent="0.25">
      <c r="A426">
        <v>2017</v>
      </c>
      <c r="B426">
        <v>2</v>
      </c>
      <c r="C426">
        <v>10</v>
      </c>
      <c r="D426">
        <v>5</v>
      </c>
      <c r="E426">
        <v>42</v>
      </c>
      <c r="F426">
        <v>50</v>
      </c>
      <c r="G426">
        <v>3.6</v>
      </c>
      <c r="H426">
        <v>5.0999999999999996</v>
      </c>
      <c r="I426">
        <v>1005.9</v>
      </c>
      <c r="J426" t="s">
        <v>0</v>
      </c>
      <c r="K426">
        <v>4.2</v>
      </c>
      <c r="L426" t="e">
        <f t="shared" si="36"/>
        <v>#VALUE!</v>
      </c>
      <c r="M426" t="e">
        <f t="shared" si="37"/>
        <v>#VALUE!</v>
      </c>
      <c r="N426" t="e">
        <f t="shared" si="38"/>
        <v>#VALUE!</v>
      </c>
      <c r="O426" t="e">
        <f t="shared" si="39"/>
        <v>#VALUE!</v>
      </c>
      <c r="P426" t="e">
        <f t="shared" si="40"/>
        <v>#VALUE!</v>
      </c>
      <c r="Q426" t="e">
        <f t="shared" si="41"/>
        <v>#VALUE!</v>
      </c>
    </row>
    <row r="427" spans="1:17" x14ac:dyDescent="0.25">
      <c r="A427">
        <v>2017</v>
      </c>
      <c r="B427">
        <v>2</v>
      </c>
      <c r="C427">
        <v>10</v>
      </c>
      <c r="D427">
        <v>5</v>
      </c>
      <c r="E427">
        <v>36</v>
      </c>
      <c r="F427">
        <v>20</v>
      </c>
      <c r="G427">
        <v>3.6</v>
      </c>
      <c r="H427">
        <v>5.0999999999999996</v>
      </c>
      <c r="I427">
        <v>1006.1</v>
      </c>
      <c r="J427" t="s">
        <v>0</v>
      </c>
      <c r="K427">
        <v>4.0999999999999996</v>
      </c>
      <c r="L427" t="e">
        <f t="shared" si="36"/>
        <v>#VALUE!</v>
      </c>
      <c r="M427" t="e">
        <f t="shared" si="37"/>
        <v>#VALUE!</v>
      </c>
      <c r="N427" t="e">
        <f t="shared" si="38"/>
        <v>#VALUE!</v>
      </c>
      <c r="O427" t="e">
        <f t="shared" si="39"/>
        <v>#VALUE!</v>
      </c>
      <c r="P427" t="e">
        <f t="shared" si="40"/>
        <v>#VALUE!</v>
      </c>
      <c r="Q427" t="e">
        <f t="shared" si="41"/>
        <v>#VALUE!</v>
      </c>
    </row>
    <row r="428" spans="1:17" x14ac:dyDescent="0.25">
      <c r="A428">
        <v>2017</v>
      </c>
      <c r="B428">
        <v>2</v>
      </c>
      <c r="C428">
        <v>10</v>
      </c>
      <c r="D428">
        <v>5</v>
      </c>
      <c r="E428">
        <v>30</v>
      </c>
      <c r="F428">
        <v>40</v>
      </c>
      <c r="G428">
        <v>3.1</v>
      </c>
      <c r="H428">
        <v>6.7</v>
      </c>
      <c r="I428">
        <v>1006.1</v>
      </c>
      <c r="J428">
        <v>-1.6</v>
      </c>
      <c r="K428">
        <v>4</v>
      </c>
      <c r="L428">
        <f t="shared" si="36"/>
        <v>-0.17064220183486231</v>
      </c>
      <c r="M428">
        <f t="shared" si="37"/>
        <v>-0.36880733944954114</v>
      </c>
      <c r="N428" t="str">
        <f t="shared" si="38"/>
        <v>N</v>
      </c>
      <c r="O428" t="str">
        <f t="shared" si="39"/>
        <v>N</v>
      </c>
      <c r="P428" t="str">
        <f t="shared" si="40"/>
        <v>None</v>
      </c>
      <c r="Q428" t="str">
        <f t="shared" si="41"/>
        <v>None</v>
      </c>
    </row>
    <row r="429" spans="1:17" x14ac:dyDescent="0.25">
      <c r="A429">
        <v>2017</v>
      </c>
      <c r="B429">
        <v>2</v>
      </c>
      <c r="C429">
        <v>10</v>
      </c>
      <c r="D429">
        <v>5</v>
      </c>
      <c r="E429">
        <v>24</v>
      </c>
      <c r="F429">
        <v>50</v>
      </c>
      <c r="G429">
        <v>4.5999999999999996</v>
      </c>
      <c r="H429">
        <v>6.2</v>
      </c>
      <c r="I429">
        <v>1006.1</v>
      </c>
      <c r="J429">
        <v>-1.7</v>
      </c>
      <c r="K429">
        <v>4</v>
      </c>
      <c r="L429">
        <f t="shared" si="36"/>
        <v>-8.4403669724770716E-2</v>
      </c>
      <c r="M429">
        <f t="shared" si="37"/>
        <v>-0.11376146788990837</v>
      </c>
      <c r="N429" t="str">
        <f t="shared" si="38"/>
        <v>N</v>
      </c>
      <c r="O429" t="str">
        <f t="shared" si="39"/>
        <v>N</v>
      </c>
      <c r="P429" t="str">
        <f t="shared" si="40"/>
        <v>None</v>
      </c>
      <c r="Q429" t="str">
        <f t="shared" si="41"/>
        <v>None</v>
      </c>
    </row>
    <row r="430" spans="1:17" x14ac:dyDescent="0.25">
      <c r="A430">
        <v>2017</v>
      </c>
      <c r="B430">
        <v>2</v>
      </c>
      <c r="C430">
        <v>10</v>
      </c>
      <c r="D430">
        <v>5</v>
      </c>
      <c r="E430">
        <v>18</v>
      </c>
      <c r="F430">
        <v>20</v>
      </c>
      <c r="G430">
        <v>2.6</v>
      </c>
      <c r="H430">
        <v>5.0999999999999996</v>
      </c>
      <c r="I430">
        <v>1006.2</v>
      </c>
      <c r="J430">
        <v>-1.7</v>
      </c>
      <c r="K430">
        <v>3.9</v>
      </c>
      <c r="L430">
        <f t="shared" si="36"/>
        <v>-4.8237476808905416E-2</v>
      </c>
      <c r="M430">
        <f t="shared" si="37"/>
        <v>-9.4619666048237544E-2</v>
      </c>
      <c r="N430" t="str">
        <f t="shared" si="38"/>
        <v>N</v>
      </c>
      <c r="O430" t="str">
        <f t="shared" si="39"/>
        <v>N</v>
      </c>
      <c r="P430" t="str">
        <f t="shared" si="40"/>
        <v>None</v>
      </c>
      <c r="Q430" t="str">
        <f t="shared" si="41"/>
        <v>None</v>
      </c>
    </row>
    <row r="431" spans="1:17" x14ac:dyDescent="0.25">
      <c r="A431">
        <v>2017</v>
      </c>
      <c r="B431">
        <v>2</v>
      </c>
      <c r="C431">
        <v>10</v>
      </c>
      <c r="D431">
        <v>5</v>
      </c>
      <c r="E431">
        <v>12</v>
      </c>
      <c r="F431">
        <v>50</v>
      </c>
      <c r="G431">
        <v>3.6</v>
      </c>
      <c r="H431">
        <v>6.2</v>
      </c>
      <c r="I431">
        <v>1006.3</v>
      </c>
      <c r="J431">
        <v>-1.7</v>
      </c>
      <c r="K431">
        <v>4</v>
      </c>
      <c r="L431">
        <f t="shared" si="36"/>
        <v>-6.6055045871559706E-2</v>
      </c>
      <c r="M431">
        <f t="shared" si="37"/>
        <v>-0.11376146788990837</v>
      </c>
      <c r="N431" t="str">
        <f t="shared" si="38"/>
        <v>N</v>
      </c>
      <c r="O431" t="str">
        <f t="shared" si="39"/>
        <v>N</v>
      </c>
      <c r="P431" t="str">
        <f t="shared" si="40"/>
        <v>None</v>
      </c>
      <c r="Q431" t="str">
        <f t="shared" si="41"/>
        <v>None</v>
      </c>
    </row>
    <row r="432" spans="1:17" x14ac:dyDescent="0.25">
      <c r="A432">
        <v>2017</v>
      </c>
      <c r="B432">
        <v>2</v>
      </c>
      <c r="C432">
        <v>10</v>
      </c>
      <c r="D432">
        <v>5</v>
      </c>
      <c r="E432">
        <v>6</v>
      </c>
      <c r="F432">
        <v>20</v>
      </c>
      <c r="G432">
        <v>3.6</v>
      </c>
      <c r="H432">
        <v>6.7</v>
      </c>
      <c r="I432">
        <v>1006.3</v>
      </c>
      <c r="J432">
        <v>-1.6</v>
      </c>
      <c r="K432">
        <v>4</v>
      </c>
      <c r="L432">
        <f t="shared" si="36"/>
        <v>-0.19816513761467883</v>
      </c>
      <c r="M432">
        <f t="shared" si="37"/>
        <v>-0.36880733944954114</v>
      </c>
      <c r="N432" t="str">
        <f t="shared" si="38"/>
        <v>N</v>
      </c>
      <c r="O432" t="str">
        <f t="shared" si="39"/>
        <v>N</v>
      </c>
      <c r="P432" t="str">
        <f t="shared" si="40"/>
        <v>None</v>
      </c>
      <c r="Q432" t="str">
        <f t="shared" si="41"/>
        <v>None</v>
      </c>
    </row>
    <row r="433" spans="1:17" x14ac:dyDescent="0.25">
      <c r="A433">
        <v>2017</v>
      </c>
      <c r="B433">
        <v>2</v>
      </c>
      <c r="C433">
        <v>10</v>
      </c>
      <c r="D433">
        <v>5</v>
      </c>
      <c r="E433">
        <v>0</v>
      </c>
      <c r="F433">
        <v>30</v>
      </c>
      <c r="G433">
        <v>4.5999999999999996</v>
      </c>
      <c r="H433">
        <v>6.7</v>
      </c>
      <c r="I433">
        <v>1006.3</v>
      </c>
      <c r="J433">
        <v>-1.6</v>
      </c>
      <c r="K433">
        <v>4</v>
      </c>
      <c r="L433">
        <f t="shared" si="36"/>
        <v>-0.25321100917431177</v>
      </c>
      <c r="M433">
        <f t="shared" si="37"/>
        <v>-0.36880733944954114</v>
      </c>
      <c r="N433" t="str">
        <f t="shared" si="38"/>
        <v>N</v>
      </c>
      <c r="O433" t="str">
        <f t="shared" si="39"/>
        <v>N</v>
      </c>
      <c r="P433" t="str">
        <f t="shared" si="40"/>
        <v>None</v>
      </c>
      <c r="Q433" t="str">
        <f t="shared" si="41"/>
        <v>None</v>
      </c>
    </row>
    <row r="434" spans="1:17" x14ac:dyDescent="0.25">
      <c r="A434">
        <v>2017</v>
      </c>
      <c r="B434">
        <v>2</v>
      </c>
      <c r="C434">
        <v>10</v>
      </c>
      <c r="D434">
        <v>4</v>
      </c>
      <c r="E434">
        <v>54</v>
      </c>
      <c r="F434">
        <v>30</v>
      </c>
      <c r="G434">
        <v>3.6</v>
      </c>
      <c r="H434">
        <v>5.7</v>
      </c>
      <c r="I434">
        <v>1006.4</v>
      </c>
      <c r="J434">
        <v>-1.6</v>
      </c>
      <c r="K434">
        <v>4</v>
      </c>
      <c r="L434">
        <f t="shared" si="36"/>
        <v>-0.19816513761467883</v>
      </c>
      <c r="M434">
        <f t="shared" si="37"/>
        <v>-0.31376146788990811</v>
      </c>
      <c r="N434" t="str">
        <f t="shared" si="38"/>
        <v>N</v>
      </c>
      <c r="O434" t="str">
        <f t="shared" si="39"/>
        <v>N</v>
      </c>
      <c r="P434" t="str">
        <f t="shared" si="40"/>
        <v>None</v>
      </c>
      <c r="Q434" t="str">
        <f t="shared" si="41"/>
        <v>None</v>
      </c>
    </row>
    <row r="435" spans="1:17" x14ac:dyDescent="0.25">
      <c r="A435">
        <v>2017</v>
      </c>
      <c r="B435">
        <v>2</v>
      </c>
      <c r="C435">
        <v>10</v>
      </c>
      <c r="D435">
        <v>4</v>
      </c>
      <c r="E435">
        <v>48</v>
      </c>
      <c r="F435">
        <v>30</v>
      </c>
      <c r="G435">
        <v>4.0999999999999996</v>
      </c>
      <c r="H435">
        <v>7.2</v>
      </c>
      <c r="I435">
        <v>1006.5</v>
      </c>
      <c r="J435">
        <v>-1.6</v>
      </c>
      <c r="K435">
        <v>4</v>
      </c>
      <c r="L435">
        <f t="shared" si="36"/>
        <v>-0.22568807339449529</v>
      </c>
      <c r="M435">
        <f t="shared" si="37"/>
        <v>-0.39633027522935765</v>
      </c>
      <c r="N435" t="str">
        <f t="shared" si="38"/>
        <v>N</v>
      </c>
      <c r="O435" t="str">
        <f t="shared" si="39"/>
        <v>N</v>
      </c>
      <c r="P435" t="str">
        <f t="shared" si="40"/>
        <v>None</v>
      </c>
      <c r="Q435" t="str">
        <f t="shared" si="41"/>
        <v>None</v>
      </c>
    </row>
    <row r="436" spans="1:17" x14ac:dyDescent="0.25">
      <c r="A436">
        <v>2017</v>
      </c>
      <c r="B436">
        <v>2</v>
      </c>
      <c r="C436">
        <v>10</v>
      </c>
      <c r="D436">
        <v>4</v>
      </c>
      <c r="E436">
        <v>42</v>
      </c>
      <c r="F436">
        <v>40</v>
      </c>
      <c r="G436">
        <v>3.6</v>
      </c>
      <c r="H436">
        <v>5.7</v>
      </c>
      <c r="I436">
        <v>1006.5</v>
      </c>
      <c r="J436">
        <v>-1.6</v>
      </c>
      <c r="K436">
        <v>4</v>
      </c>
      <c r="L436">
        <f t="shared" si="36"/>
        <v>-0.19816513761467883</v>
      </c>
      <c r="M436">
        <f t="shared" si="37"/>
        <v>-0.31376146788990811</v>
      </c>
      <c r="N436" t="str">
        <f t="shared" si="38"/>
        <v>N</v>
      </c>
      <c r="O436" t="str">
        <f t="shared" si="39"/>
        <v>N</v>
      </c>
      <c r="P436" t="str">
        <f t="shared" si="40"/>
        <v>None</v>
      </c>
      <c r="Q436" t="str">
        <f t="shared" si="41"/>
        <v>None</v>
      </c>
    </row>
    <row r="437" spans="1:17" x14ac:dyDescent="0.25">
      <c r="A437">
        <v>2017</v>
      </c>
      <c r="B437">
        <v>2</v>
      </c>
      <c r="C437">
        <v>10</v>
      </c>
      <c r="D437">
        <v>4</v>
      </c>
      <c r="E437">
        <v>36</v>
      </c>
      <c r="F437">
        <v>20</v>
      </c>
      <c r="G437">
        <v>4.5999999999999996</v>
      </c>
      <c r="H437">
        <v>5.7</v>
      </c>
      <c r="I437">
        <v>1006.7</v>
      </c>
      <c r="J437">
        <v>-1.6</v>
      </c>
      <c r="K437">
        <v>4</v>
      </c>
      <c r="L437">
        <f t="shared" si="36"/>
        <v>-0.25321100917431177</v>
      </c>
      <c r="M437">
        <f t="shared" si="37"/>
        <v>-0.31376146788990811</v>
      </c>
      <c r="N437" t="str">
        <f t="shared" si="38"/>
        <v>N</v>
      </c>
      <c r="O437" t="str">
        <f t="shared" si="39"/>
        <v>N</v>
      </c>
      <c r="P437" t="str">
        <f t="shared" si="40"/>
        <v>None</v>
      </c>
      <c r="Q437" t="str">
        <f t="shared" si="41"/>
        <v>None</v>
      </c>
    </row>
    <row r="438" spans="1:17" x14ac:dyDescent="0.25">
      <c r="A438">
        <v>2017</v>
      </c>
      <c r="B438">
        <v>2</v>
      </c>
      <c r="C438">
        <v>10</v>
      </c>
      <c r="D438">
        <v>4</v>
      </c>
      <c r="E438">
        <v>30</v>
      </c>
      <c r="F438">
        <v>20</v>
      </c>
      <c r="G438">
        <v>2.1</v>
      </c>
      <c r="H438">
        <v>5.0999999999999996</v>
      </c>
      <c r="I438">
        <v>1006.7</v>
      </c>
      <c r="J438">
        <v>-1.5</v>
      </c>
      <c r="K438">
        <v>3.9</v>
      </c>
      <c r="L438">
        <f t="shared" si="36"/>
        <v>-0.19480519480519479</v>
      </c>
      <c r="M438">
        <f t="shared" si="37"/>
        <v>-0.4730983302411873</v>
      </c>
      <c r="N438" t="str">
        <f t="shared" si="38"/>
        <v>N</v>
      </c>
      <c r="O438" t="str">
        <f t="shared" si="39"/>
        <v>N</v>
      </c>
      <c r="P438" t="str">
        <f t="shared" si="40"/>
        <v>None</v>
      </c>
      <c r="Q438" t="str">
        <f t="shared" si="41"/>
        <v>None</v>
      </c>
    </row>
    <row r="439" spans="1:17" x14ac:dyDescent="0.25">
      <c r="A439">
        <v>2017</v>
      </c>
      <c r="B439">
        <v>2</v>
      </c>
      <c r="C439">
        <v>10</v>
      </c>
      <c r="D439">
        <v>4</v>
      </c>
      <c r="E439">
        <v>24</v>
      </c>
      <c r="F439">
        <v>30</v>
      </c>
      <c r="G439">
        <v>2.6</v>
      </c>
      <c r="H439">
        <v>6.7</v>
      </c>
      <c r="I439">
        <v>1006.7</v>
      </c>
      <c r="J439">
        <v>-1.6</v>
      </c>
      <c r="K439">
        <v>3.9</v>
      </c>
      <c r="L439">
        <f t="shared" si="36"/>
        <v>-0.14471243042671605</v>
      </c>
      <c r="M439">
        <f t="shared" si="37"/>
        <v>-0.37291280148422984</v>
      </c>
      <c r="N439" t="str">
        <f t="shared" si="38"/>
        <v>N</v>
      </c>
      <c r="O439" t="str">
        <f t="shared" si="39"/>
        <v>N</v>
      </c>
      <c r="P439" t="str">
        <f t="shared" si="40"/>
        <v>None</v>
      </c>
      <c r="Q439" t="str">
        <f t="shared" si="41"/>
        <v>None</v>
      </c>
    </row>
    <row r="440" spans="1:17" x14ac:dyDescent="0.25">
      <c r="A440">
        <v>2017</v>
      </c>
      <c r="B440">
        <v>2</v>
      </c>
      <c r="C440">
        <v>10</v>
      </c>
      <c r="D440">
        <v>4</v>
      </c>
      <c r="E440">
        <v>18</v>
      </c>
      <c r="F440">
        <v>20</v>
      </c>
      <c r="G440">
        <v>3.1</v>
      </c>
      <c r="H440">
        <v>5.7</v>
      </c>
      <c r="I440">
        <v>1006.8</v>
      </c>
      <c r="J440">
        <v>-1.6</v>
      </c>
      <c r="K440">
        <v>3.9</v>
      </c>
      <c r="L440">
        <f t="shared" si="36"/>
        <v>-0.1725417439703153</v>
      </c>
      <c r="M440">
        <f t="shared" si="37"/>
        <v>-0.31725417439703135</v>
      </c>
      <c r="N440" t="str">
        <f t="shared" si="38"/>
        <v>N</v>
      </c>
      <c r="O440" t="str">
        <f t="shared" si="39"/>
        <v>N</v>
      </c>
      <c r="P440" t="str">
        <f t="shared" si="40"/>
        <v>None</v>
      </c>
      <c r="Q440" t="str">
        <f t="shared" si="41"/>
        <v>None</v>
      </c>
    </row>
    <row r="441" spans="1:17" x14ac:dyDescent="0.25">
      <c r="A441">
        <v>2017</v>
      </c>
      <c r="B441">
        <v>2</v>
      </c>
      <c r="C441">
        <v>10</v>
      </c>
      <c r="D441">
        <v>4</v>
      </c>
      <c r="E441">
        <v>12</v>
      </c>
      <c r="F441">
        <v>30</v>
      </c>
      <c r="G441">
        <v>3.6</v>
      </c>
      <c r="H441">
        <v>5.7</v>
      </c>
      <c r="I441">
        <v>1006.8</v>
      </c>
      <c r="J441">
        <v>-1.7</v>
      </c>
      <c r="K441">
        <v>3.9</v>
      </c>
      <c r="L441">
        <f t="shared" si="36"/>
        <v>-6.6790352504638273E-2</v>
      </c>
      <c r="M441">
        <f t="shared" si="37"/>
        <v>-0.10575139146567726</v>
      </c>
      <c r="N441" t="str">
        <f t="shared" si="38"/>
        <v>N</v>
      </c>
      <c r="O441" t="str">
        <f t="shared" si="39"/>
        <v>N</v>
      </c>
      <c r="P441" t="str">
        <f t="shared" si="40"/>
        <v>None</v>
      </c>
      <c r="Q441" t="str">
        <f t="shared" si="41"/>
        <v>None</v>
      </c>
    </row>
    <row r="442" spans="1:17" x14ac:dyDescent="0.25">
      <c r="A442">
        <v>2017</v>
      </c>
      <c r="B442">
        <v>2</v>
      </c>
      <c r="C442">
        <v>10</v>
      </c>
      <c r="D442">
        <v>4</v>
      </c>
      <c r="E442">
        <v>6</v>
      </c>
      <c r="F442">
        <v>30</v>
      </c>
      <c r="G442">
        <v>3.1</v>
      </c>
      <c r="H442">
        <v>6.2</v>
      </c>
      <c r="I442">
        <v>1006.8</v>
      </c>
      <c r="J442">
        <v>-1.6</v>
      </c>
      <c r="K442">
        <v>4</v>
      </c>
      <c r="L442">
        <f t="shared" si="36"/>
        <v>-0.17064220183486231</v>
      </c>
      <c r="M442">
        <f t="shared" si="37"/>
        <v>-0.34128440366972462</v>
      </c>
      <c r="N442" t="str">
        <f t="shared" si="38"/>
        <v>N</v>
      </c>
      <c r="O442" t="str">
        <f t="shared" si="39"/>
        <v>N</v>
      </c>
      <c r="P442" t="str">
        <f t="shared" si="40"/>
        <v>None</v>
      </c>
      <c r="Q442" t="str">
        <f t="shared" si="41"/>
        <v>None</v>
      </c>
    </row>
    <row r="443" spans="1:17" x14ac:dyDescent="0.25">
      <c r="A443">
        <v>2017</v>
      </c>
      <c r="B443">
        <v>2</v>
      </c>
      <c r="C443">
        <v>10</v>
      </c>
      <c r="D443">
        <v>4</v>
      </c>
      <c r="E443">
        <v>0</v>
      </c>
      <c r="F443">
        <v>20</v>
      </c>
      <c r="G443">
        <v>4.0999999999999996</v>
      </c>
      <c r="H443">
        <v>5.0999999999999996</v>
      </c>
      <c r="I443">
        <v>1007</v>
      </c>
      <c r="J443">
        <v>-1.7</v>
      </c>
      <c r="K443">
        <v>4</v>
      </c>
      <c r="L443">
        <f t="shared" si="36"/>
        <v>-7.5229357798165197E-2</v>
      </c>
      <c r="M443">
        <f t="shared" si="37"/>
        <v>-9.3577981651376235E-2</v>
      </c>
      <c r="N443" t="str">
        <f t="shared" si="38"/>
        <v>N</v>
      </c>
      <c r="O443" t="str">
        <f t="shared" si="39"/>
        <v>N</v>
      </c>
      <c r="P443" t="str">
        <f t="shared" si="40"/>
        <v>None</v>
      </c>
      <c r="Q443" t="str">
        <f t="shared" si="41"/>
        <v>None</v>
      </c>
    </row>
    <row r="444" spans="1:17" x14ac:dyDescent="0.25">
      <c r="A444">
        <v>2017</v>
      </c>
      <c r="B444">
        <v>2</v>
      </c>
      <c r="C444">
        <v>10</v>
      </c>
      <c r="D444">
        <v>3</v>
      </c>
      <c r="E444">
        <v>54</v>
      </c>
      <c r="F444">
        <v>30</v>
      </c>
      <c r="G444">
        <v>4.0999999999999996</v>
      </c>
      <c r="H444">
        <v>5.7</v>
      </c>
      <c r="I444">
        <v>1007</v>
      </c>
      <c r="J444">
        <v>-1.6</v>
      </c>
      <c r="K444">
        <v>4</v>
      </c>
      <c r="L444">
        <f t="shared" si="36"/>
        <v>-0.22568807339449529</v>
      </c>
      <c r="M444">
        <f t="shared" si="37"/>
        <v>-0.31376146788990811</v>
      </c>
      <c r="N444" t="str">
        <f t="shared" si="38"/>
        <v>N</v>
      </c>
      <c r="O444" t="str">
        <f t="shared" si="39"/>
        <v>N</v>
      </c>
      <c r="P444" t="str">
        <f t="shared" si="40"/>
        <v>None</v>
      </c>
      <c r="Q444" t="str">
        <f t="shared" si="41"/>
        <v>None</v>
      </c>
    </row>
    <row r="445" spans="1:17" x14ac:dyDescent="0.25">
      <c r="A445">
        <v>2017</v>
      </c>
      <c r="B445">
        <v>2</v>
      </c>
      <c r="C445">
        <v>10</v>
      </c>
      <c r="D445">
        <v>3</v>
      </c>
      <c r="E445">
        <v>48</v>
      </c>
      <c r="F445">
        <v>30</v>
      </c>
      <c r="G445">
        <v>3.6</v>
      </c>
      <c r="H445">
        <v>6.2</v>
      </c>
      <c r="I445">
        <v>1007</v>
      </c>
      <c r="J445">
        <v>-1.6</v>
      </c>
      <c r="K445">
        <v>4</v>
      </c>
      <c r="L445">
        <f t="shared" si="36"/>
        <v>-0.19816513761467883</v>
      </c>
      <c r="M445">
        <f t="shared" si="37"/>
        <v>-0.34128440366972462</v>
      </c>
      <c r="N445" t="str">
        <f t="shared" si="38"/>
        <v>N</v>
      </c>
      <c r="O445" t="str">
        <f t="shared" si="39"/>
        <v>N</v>
      </c>
      <c r="P445" t="str">
        <f t="shared" si="40"/>
        <v>None</v>
      </c>
      <c r="Q445" t="str">
        <f t="shared" si="41"/>
        <v>None</v>
      </c>
    </row>
    <row r="446" spans="1:17" x14ac:dyDescent="0.25">
      <c r="A446">
        <v>2017</v>
      </c>
      <c r="B446">
        <v>2</v>
      </c>
      <c r="C446">
        <v>10</v>
      </c>
      <c r="D446">
        <v>3</v>
      </c>
      <c r="E446">
        <v>42</v>
      </c>
      <c r="F446">
        <v>30</v>
      </c>
      <c r="G446">
        <v>3.6</v>
      </c>
      <c r="H446">
        <v>5.0999999999999996</v>
      </c>
      <c r="I446">
        <v>1007.1</v>
      </c>
      <c r="J446">
        <v>-1.6</v>
      </c>
      <c r="K446">
        <v>4</v>
      </c>
      <c r="L446">
        <f t="shared" si="36"/>
        <v>-0.19816513761467883</v>
      </c>
      <c r="M446">
        <f t="shared" si="37"/>
        <v>-0.28073394495412829</v>
      </c>
      <c r="N446" t="str">
        <f t="shared" si="38"/>
        <v>N</v>
      </c>
      <c r="O446" t="str">
        <f t="shared" si="39"/>
        <v>N</v>
      </c>
      <c r="P446" t="str">
        <f t="shared" si="40"/>
        <v>None</v>
      </c>
      <c r="Q446" t="str">
        <f t="shared" si="41"/>
        <v>None</v>
      </c>
    </row>
    <row r="447" spans="1:17" x14ac:dyDescent="0.25">
      <c r="A447">
        <v>2017</v>
      </c>
      <c r="B447">
        <v>2</v>
      </c>
      <c r="C447">
        <v>10</v>
      </c>
      <c r="D447">
        <v>3</v>
      </c>
      <c r="E447">
        <v>36</v>
      </c>
      <c r="F447">
        <v>20</v>
      </c>
      <c r="G447">
        <v>2.1</v>
      </c>
      <c r="H447">
        <v>5.0999999999999996</v>
      </c>
      <c r="I447">
        <v>1007.2</v>
      </c>
      <c r="J447">
        <v>-1.4</v>
      </c>
      <c r="K447">
        <v>3.9</v>
      </c>
      <c r="L447">
        <f t="shared" si="36"/>
        <v>-0.27272727272727276</v>
      </c>
      <c r="M447">
        <f t="shared" si="37"/>
        <v>-0.66233766233766245</v>
      </c>
      <c r="N447" t="str">
        <f t="shared" si="38"/>
        <v>N</v>
      </c>
      <c r="O447" t="str">
        <f t="shared" si="39"/>
        <v>N</v>
      </c>
      <c r="P447" t="str">
        <f t="shared" si="40"/>
        <v>None</v>
      </c>
      <c r="Q447" t="str">
        <f t="shared" si="41"/>
        <v>None</v>
      </c>
    </row>
    <row r="448" spans="1:17" x14ac:dyDescent="0.25">
      <c r="A448">
        <v>2017</v>
      </c>
      <c r="B448">
        <v>2</v>
      </c>
      <c r="C448">
        <v>10</v>
      </c>
      <c r="D448">
        <v>3</v>
      </c>
      <c r="E448">
        <v>30</v>
      </c>
      <c r="F448">
        <v>40</v>
      </c>
      <c r="G448">
        <v>3.6</v>
      </c>
      <c r="H448">
        <v>6.2</v>
      </c>
      <c r="I448">
        <v>1007.2</v>
      </c>
      <c r="J448" t="s">
        <v>0</v>
      </c>
      <c r="K448">
        <v>3.9</v>
      </c>
      <c r="L448" t="e">
        <f t="shared" si="36"/>
        <v>#VALUE!</v>
      </c>
      <c r="M448" t="e">
        <f t="shared" si="37"/>
        <v>#VALUE!</v>
      </c>
      <c r="N448" t="e">
        <f t="shared" si="38"/>
        <v>#VALUE!</v>
      </c>
      <c r="O448" t="e">
        <f t="shared" si="39"/>
        <v>#VALUE!</v>
      </c>
      <c r="P448" t="e">
        <f t="shared" si="40"/>
        <v>#VALUE!</v>
      </c>
      <c r="Q448" t="e">
        <f t="shared" si="41"/>
        <v>#VALUE!</v>
      </c>
    </row>
    <row r="449" spans="1:17" x14ac:dyDescent="0.25">
      <c r="A449">
        <v>2017</v>
      </c>
      <c r="B449">
        <v>2</v>
      </c>
      <c r="C449">
        <v>10</v>
      </c>
      <c r="D449">
        <v>3</v>
      </c>
      <c r="E449">
        <v>24</v>
      </c>
      <c r="F449">
        <v>40</v>
      </c>
      <c r="G449">
        <v>3.1</v>
      </c>
      <c r="H449">
        <v>6.2</v>
      </c>
      <c r="I449">
        <v>1007.3</v>
      </c>
      <c r="J449" t="s">
        <v>0</v>
      </c>
      <c r="K449">
        <v>3.9</v>
      </c>
      <c r="L449" t="e">
        <f t="shared" si="36"/>
        <v>#VALUE!</v>
      </c>
      <c r="M449" t="e">
        <f t="shared" si="37"/>
        <v>#VALUE!</v>
      </c>
      <c r="N449" t="e">
        <f t="shared" si="38"/>
        <v>#VALUE!</v>
      </c>
      <c r="O449" t="e">
        <f t="shared" si="39"/>
        <v>#VALUE!</v>
      </c>
      <c r="P449" t="e">
        <f t="shared" si="40"/>
        <v>#VALUE!</v>
      </c>
      <c r="Q449" t="e">
        <f t="shared" si="41"/>
        <v>#VALUE!</v>
      </c>
    </row>
    <row r="450" spans="1:17" x14ac:dyDescent="0.25">
      <c r="A450">
        <v>2017</v>
      </c>
      <c r="B450">
        <v>2</v>
      </c>
      <c r="C450">
        <v>10</v>
      </c>
      <c r="D450">
        <v>3</v>
      </c>
      <c r="E450">
        <v>18</v>
      </c>
      <c r="F450">
        <v>50</v>
      </c>
      <c r="G450">
        <v>4.0999999999999996</v>
      </c>
      <c r="H450">
        <v>6.7</v>
      </c>
      <c r="I450">
        <v>1007.3</v>
      </c>
      <c r="J450">
        <v>-1.4</v>
      </c>
      <c r="K450">
        <v>3.9</v>
      </c>
      <c r="L450">
        <f t="shared" si="36"/>
        <v>-0.53246753246753253</v>
      </c>
      <c r="M450">
        <f t="shared" si="37"/>
        <v>-0.87012987012987031</v>
      </c>
      <c r="N450" t="str">
        <f t="shared" si="38"/>
        <v>N</v>
      </c>
      <c r="O450" t="str">
        <f t="shared" si="39"/>
        <v>N</v>
      </c>
      <c r="P450" t="str">
        <f t="shared" si="40"/>
        <v>None</v>
      </c>
      <c r="Q450" t="str">
        <f t="shared" si="41"/>
        <v>None</v>
      </c>
    </row>
    <row r="451" spans="1:17" x14ac:dyDescent="0.25">
      <c r="A451">
        <v>2017</v>
      </c>
      <c r="B451">
        <v>2</v>
      </c>
      <c r="C451">
        <v>10</v>
      </c>
      <c r="D451">
        <v>3</v>
      </c>
      <c r="E451">
        <v>12</v>
      </c>
      <c r="F451">
        <v>20</v>
      </c>
      <c r="G451">
        <v>4.0999999999999996</v>
      </c>
      <c r="H451">
        <v>6.2</v>
      </c>
      <c r="I451">
        <v>1007.4</v>
      </c>
      <c r="J451">
        <v>-1.5</v>
      </c>
      <c r="K451">
        <v>3.9</v>
      </c>
      <c r="L451">
        <f t="shared" si="36"/>
        <v>-0.3803339517625231</v>
      </c>
      <c r="M451">
        <f t="shared" si="37"/>
        <v>-0.57513914656771792</v>
      </c>
      <c r="N451" t="str">
        <f t="shared" si="38"/>
        <v>N</v>
      </c>
      <c r="O451" t="str">
        <f t="shared" si="39"/>
        <v>N</v>
      </c>
      <c r="P451" t="str">
        <f t="shared" si="40"/>
        <v>None</v>
      </c>
      <c r="Q451" t="str">
        <f t="shared" si="41"/>
        <v>None</v>
      </c>
    </row>
    <row r="452" spans="1:17" x14ac:dyDescent="0.25">
      <c r="A452">
        <v>2017</v>
      </c>
      <c r="B452">
        <v>2</v>
      </c>
      <c r="C452">
        <v>10</v>
      </c>
      <c r="D452">
        <v>3</v>
      </c>
      <c r="E452">
        <v>6</v>
      </c>
      <c r="F452">
        <v>30</v>
      </c>
      <c r="G452">
        <v>3.6</v>
      </c>
      <c r="H452">
        <v>4.5999999999999996</v>
      </c>
      <c r="I452">
        <v>1007.4</v>
      </c>
      <c r="J452">
        <v>-1.3</v>
      </c>
      <c r="K452">
        <v>4</v>
      </c>
      <c r="L452">
        <f t="shared" si="36"/>
        <v>-0.59449541284403673</v>
      </c>
      <c r="M452">
        <f t="shared" si="37"/>
        <v>-0.75963302752293582</v>
      </c>
      <c r="N452" t="str">
        <f t="shared" si="38"/>
        <v>N</v>
      </c>
      <c r="O452" t="str">
        <f t="shared" si="39"/>
        <v>N</v>
      </c>
      <c r="P452" t="str">
        <f t="shared" si="40"/>
        <v>None</v>
      </c>
      <c r="Q452" t="str">
        <f t="shared" si="41"/>
        <v>None</v>
      </c>
    </row>
    <row r="453" spans="1:17" x14ac:dyDescent="0.25">
      <c r="A453">
        <v>2017</v>
      </c>
      <c r="B453">
        <v>2</v>
      </c>
      <c r="C453">
        <v>10</v>
      </c>
      <c r="D453">
        <v>3</v>
      </c>
      <c r="E453">
        <v>0</v>
      </c>
      <c r="F453" t="s">
        <v>0</v>
      </c>
      <c r="G453" t="s">
        <v>0</v>
      </c>
      <c r="H453" t="s">
        <v>0</v>
      </c>
      <c r="I453" t="s">
        <v>0</v>
      </c>
      <c r="J453" t="s">
        <v>0</v>
      </c>
      <c r="K453">
        <v>3.9</v>
      </c>
      <c r="L453" t="e">
        <f t="shared" ref="L453:L483" si="42">((G453)*(-1.75-(J453)))/((1+(0.3)*(K453-(-1.75))))</f>
        <v>#VALUE!</v>
      </c>
      <c r="M453" t="e">
        <f t="shared" ref="M453:M483" si="43">((H453)*(-1.75-(J453)))/((1+(0.3)*(K453-(-1.75))))</f>
        <v>#VALUE!</v>
      </c>
      <c r="N453" t="e">
        <f>IF(L453&gt;0,"Y","N")</f>
        <v>#VALUE!</v>
      </c>
      <c r="O453" t="e">
        <f t="shared" ref="O453:O483" si="44">IF(M453&gt;0,"Y","N")</f>
        <v>#VALUE!</v>
      </c>
      <c r="P453" t="e">
        <f t="shared" ref="P453:P483" si="45">IF(L453&gt;83.1,"Extreme",IF(L453&gt;53.4,"Heavy",IF(L453&gt;22.4,"Moderate",IF(L453&gt;0,"Light","None"))))</f>
        <v>#VALUE!</v>
      </c>
      <c r="Q453" t="e">
        <f t="shared" ref="Q453:Q483" si="46">IF(M453&gt;83.1,"Extreme",IF(M453&gt;53.4,"Heavy",IF(M453&gt;22.4,"Moderate",IF(M453&gt;0,"Light","None"))))</f>
        <v>#VALUE!</v>
      </c>
    </row>
    <row r="454" spans="1:17" x14ac:dyDescent="0.25">
      <c r="A454">
        <v>2017</v>
      </c>
      <c r="B454">
        <v>2</v>
      </c>
      <c r="C454">
        <v>10</v>
      </c>
      <c r="D454">
        <v>2</v>
      </c>
      <c r="E454">
        <v>54</v>
      </c>
      <c r="F454" t="s">
        <v>0</v>
      </c>
      <c r="G454" t="s">
        <v>0</v>
      </c>
      <c r="H454" t="s">
        <v>0</v>
      </c>
      <c r="I454" t="s">
        <v>0</v>
      </c>
      <c r="J454" t="s">
        <v>0</v>
      </c>
      <c r="K454">
        <v>3.9</v>
      </c>
      <c r="L454" t="e">
        <f t="shared" si="42"/>
        <v>#VALUE!</v>
      </c>
      <c r="M454" t="e">
        <f t="shared" si="43"/>
        <v>#VALUE!</v>
      </c>
      <c r="N454" t="e">
        <f t="shared" ref="N454:N483" si="47">IF(L454&gt;0,"Y","N")</f>
        <v>#VALUE!</v>
      </c>
      <c r="O454" t="e">
        <f t="shared" si="44"/>
        <v>#VALUE!</v>
      </c>
      <c r="P454" t="e">
        <f t="shared" si="45"/>
        <v>#VALUE!</v>
      </c>
      <c r="Q454" t="e">
        <f t="shared" si="46"/>
        <v>#VALUE!</v>
      </c>
    </row>
    <row r="455" spans="1:17" x14ac:dyDescent="0.25">
      <c r="A455">
        <v>2017</v>
      </c>
      <c r="B455">
        <v>2</v>
      </c>
      <c r="C455">
        <v>10</v>
      </c>
      <c r="D455">
        <v>2</v>
      </c>
      <c r="E455">
        <v>48</v>
      </c>
      <c r="F455" t="s">
        <v>0</v>
      </c>
      <c r="G455" t="s">
        <v>0</v>
      </c>
      <c r="H455" t="s">
        <v>0</v>
      </c>
      <c r="I455">
        <v>1007.6</v>
      </c>
      <c r="J455">
        <v>-1.4</v>
      </c>
      <c r="K455">
        <v>3.9</v>
      </c>
      <c r="L455" t="e">
        <f t="shared" si="42"/>
        <v>#VALUE!</v>
      </c>
      <c r="M455" t="e">
        <f t="shared" si="43"/>
        <v>#VALUE!</v>
      </c>
      <c r="N455" t="e">
        <f t="shared" si="47"/>
        <v>#VALUE!</v>
      </c>
      <c r="O455" t="e">
        <f t="shared" si="44"/>
        <v>#VALUE!</v>
      </c>
      <c r="P455" t="e">
        <f t="shared" si="45"/>
        <v>#VALUE!</v>
      </c>
      <c r="Q455" t="e">
        <f t="shared" si="46"/>
        <v>#VALUE!</v>
      </c>
    </row>
    <row r="456" spans="1:17" x14ac:dyDescent="0.25">
      <c r="A456">
        <v>2017</v>
      </c>
      <c r="B456">
        <v>2</v>
      </c>
      <c r="C456">
        <v>10</v>
      </c>
      <c r="D456">
        <v>2</v>
      </c>
      <c r="E456">
        <v>42</v>
      </c>
      <c r="F456" t="s">
        <v>0</v>
      </c>
      <c r="G456" t="s">
        <v>0</v>
      </c>
      <c r="H456" t="s">
        <v>0</v>
      </c>
      <c r="I456">
        <v>1007.6</v>
      </c>
      <c r="J456">
        <v>-1.4</v>
      </c>
      <c r="K456">
        <v>3.9</v>
      </c>
      <c r="L456" t="e">
        <f t="shared" si="42"/>
        <v>#VALUE!</v>
      </c>
      <c r="M456" t="e">
        <f t="shared" si="43"/>
        <v>#VALUE!</v>
      </c>
      <c r="N456" t="e">
        <f t="shared" si="47"/>
        <v>#VALUE!</v>
      </c>
      <c r="O456" t="e">
        <f t="shared" si="44"/>
        <v>#VALUE!</v>
      </c>
      <c r="P456" t="e">
        <f t="shared" si="45"/>
        <v>#VALUE!</v>
      </c>
      <c r="Q456" t="e">
        <f t="shared" si="46"/>
        <v>#VALUE!</v>
      </c>
    </row>
    <row r="457" spans="1:17" x14ac:dyDescent="0.25">
      <c r="A457">
        <v>2017</v>
      </c>
      <c r="B457">
        <v>2</v>
      </c>
      <c r="C457">
        <v>10</v>
      </c>
      <c r="D457">
        <v>2</v>
      </c>
      <c r="E457">
        <v>36</v>
      </c>
      <c r="F457" t="s">
        <v>0</v>
      </c>
      <c r="G457" t="s">
        <v>0</v>
      </c>
      <c r="H457" t="s">
        <v>0</v>
      </c>
      <c r="I457">
        <v>1007.7</v>
      </c>
      <c r="J457">
        <v>-1.4</v>
      </c>
      <c r="K457">
        <v>3.9</v>
      </c>
      <c r="L457" t="e">
        <f t="shared" si="42"/>
        <v>#VALUE!</v>
      </c>
      <c r="M457" t="e">
        <f t="shared" si="43"/>
        <v>#VALUE!</v>
      </c>
      <c r="N457" t="e">
        <f t="shared" si="47"/>
        <v>#VALUE!</v>
      </c>
      <c r="O457" t="e">
        <f t="shared" si="44"/>
        <v>#VALUE!</v>
      </c>
      <c r="P457" t="e">
        <f t="shared" si="45"/>
        <v>#VALUE!</v>
      </c>
      <c r="Q457" t="e">
        <f t="shared" si="46"/>
        <v>#VALUE!</v>
      </c>
    </row>
    <row r="458" spans="1:17" x14ac:dyDescent="0.25">
      <c r="A458">
        <v>2017</v>
      </c>
      <c r="B458">
        <v>2</v>
      </c>
      <c r="C458">
        <v>10</v>
      </c>
      <c r="D458">
        <v>2</v>
      </c>
      <c r="E458">
        <v>30</v>
      </c>
      <c r="F458">
        <v>20</v>
      </c>
      <c r="G458">
        <v>4.5999999999999996</v>
      </c>
      <c r="H458">
        <v>5.7</v>
      </c>
      <c r="I458">
        <v>1007.8</v>
      </c>
      <c r="J458" t="s">
        <v>0</v>
      </c>
      <c r="K458">
        <v>4</v>
      </c>
      <c r="L458" t="e">
        <f t="shared" si="42"/>
        <v>#VALUE!</v>
      </c>
      <c r="M458" t="e">
        <f t="shared" si="43"/>
        <v>#VALUE!</v>
      </c>
      <c r="N458" t="e">
        <f t="shared" si="47"/>
        <v>#VALUE!</v>
      </c>
      <c r="O458" t="e">
        <f t="shared" si="44"/>
        <v>#VALUE!</v>
      </c>
      <c r="P458" t="e">
        <f t="shared" si="45"/>
        <v>#VALUE!</v>
      </c>
      <c r="Q458" t="e">
        <f t="shared" si="46"/>
        <v>#VALUE!</v>
      </c>
    </row>
    <row r="459" spans="1:17" x14ac:dyDescent="0.25">
      <c r="A459">
        <v>2017</v>
      </c>
      <c r="B459">
        <v>2</v>
      </c>
      <c r="C459">
        <v>10</v>
      </c>
      <c r="D459">
        <v>2</v>
      </c>
      <c r="E459">
        <v>24</v>
      </c>
      <c r="F459">
        <v>30</v>
      </c>
      <c r="G459">
        <v>5.0999999999999996</v>
      </c>
      <c r="H459">
        <v>8.1999999999999993</v>
      </c>
      <c r="I459">
        <v>1007.8</v>
      </c>
      <c r="J459" t="s">
        <v>0</v>
      </c>
      <c r="K459">
        <v>4</v>
      </c>
      <c r="L459" t="e">
        <f t="shared" si="42"/>
        <v>#VALUE!</v>
      </c>
      <c r="M459" t="e">
        <f t="shared" si="43"/>
        <v>#VALUE!</v>
      </c>
      <c r="N459" t="e">
        <f t="shared" si="47"/>
        <v>#VALUE!</v>
      </c>
      <c r="O459" t="e">
        <f t="shared" si="44"/>
        <v>#VALUE!</v>
      </c>
      <c r="P459" t="e">
        <f t="shared" si="45"/>
        <v>#VALUE!</v>
      </c>
      <c r="Q459" t="e">
        <f t="shared" si="46"/>
        <v>#VALUE!</v>
      </c>
    </row>
    <row r="460" spans="1:17" x14ac:dyDescent="0.25">
      <c r="A460">
        <v>2017</v>
      </c>
      <c r="B460">
        <v>2</v>
      </c>
      <c r="C460">
        <v>10</v>
      </c>
      <c r="D460">
        <v>2</v>
      </c>
      <c r="E460">
        <v>18</v>
      </c>
      <c r="F460" t="s">
        <v>0</v>
      </c>
      <c r="G460" t="s">
        <v>0</v>
      </c>
      <c r="H460" t="s">
        <v>0</v>
      </c>
      <c r="I460">
        <v>1007.7</v>
      </c>
      <c r="J460">
        <v>-1.2</v>
      </c>
      <c r="K460">
        <v>3.9</v>
      </c>
      <c r="L460" t="e">
        <f t="shared" si="42"/>
        <v>#VALUE!</v>
      </c>
      <c r="M460" t="e">
        <f t="shared" si="43"/>
        <v>#VALUE!</v>
      </c>
      <c r="N460" t="e">
        <f t="shared" si="47"/>
        <v>#VALUE!</v>
      </c>
      <c r="O460" t="e">
        <f t="shared" si="44"/>
        <v>#VALUE!</v>
      </c>
      <c r="P460" t="e">
        <f t="shared" si="45"/>
        <v>#VALUE!</v>
      </c>
      <c r="Q460" t="e">
        <f t="shared" si="46"/>
        <v>#VALUE!</v>
      </c>
    </row>
    <row r="461" spans="1:17" x14ac:dyDescent="0.25">
      <c r="A461">
        <v>2017</v>
      </c>
      <c r="B461">
        <v>2</v>
      </c>
      <c r="C461">
        <v>10</v>
      </c>
      <c r="D461">
        <v>2</v>
      </c>
      <c r="E461">
        <v>12</v>
      </c>
      <c r="F461" t="s">
        <v>0</v>
      </c>
      <c r="G461" t="s">
        <v>0</v>
      </c>
      <c r="H461" t="s">
        <v>0</v>
      </c>
      <c r="I461">
        <v>1007.7</v>
      </c>
      <c r="J461">
        <v>-1.1000000000000001</v>
      </c>
      <c r="K461">
        <v>3.9</v>
      </c>
      <c r="L461" t="e">
        <f t="shared" si="42"/>
        <v>#VALUE!</v>
      </c>
      <c r="M461" t="e">
        <f t="shared" si="43"/>
        <v>#VALUE!</v>
      </c>
      <c r="N461" t="e">
        <f t="shared" si="47"/>
        <v>#VALUE!</v>
      </c>
      <c r="O461" t="e">
        <f t="shared" si="44"/>
        <v>#VALUE!</v>
      </c>
      <c r="P461" t="e">
        <f t="shared" si="45"/>
        <v>#VALUE!</v>
      </c>
      <c r="Q461" t="e">
        <f t="shared" si="46"/>
        <v>#VALUE!</v>
      </c>
    </row>
    <row r="462" spans="1:17" x14ac:dyDescent="0.25">
      <c r="A462">
        <v>2017</v>
      </c>
      <c r="B462">
        <v>2</v>
      </c>
      <c r="C462">
        <v>10</v>
      </c>
      <c r="D462">
        <v>2</v>
      </c>
      <c r="E462">
        <v>6</v>
      </c>
      <c r="F462" t="s">
        <v>0</v>
      </c>
      <c r="G462" t="s">
        <v>0</v>
      </c>
      <c r="H462" t="s">
        <v>0</v>
      </c>
      <c r="I462">
        <v>1007.8</v>
      </c>
      <c r="J462">
        <v>-1.1000000000000001</v>
      </c>
      <c r="K462">
        <v>4</v>
      </c>
      <c r="L462" t="e">
        <f t="shared" si="42"/>
        <v>#VALUE!</v>
      </c>
      <c r="M462" t="e">
        <f t="shared" si="43"/>
        <v>#VALUE!</v>
      </c>
      <c r="N462" t="e">
        <f t="shared" si="47"/>
        <v>#VALUE!</v>
      </c>
      <c r="O462" t="e">
        <f t="shared" si="44"/>
        <v>#VALUE!</v>
      </c>
      <c r="P462" t="e">
        <f t="shared" si="45"/>
        <v>#VALUE!</v>
      </c>
      <c r="Q462" t="e">
        <f t="shared" si="46"/>
        <v>#VALUE!</v>
      </c>
    </row>
    <row r="463" spans="1:17" x14ac:dyDescent="0.25">
      <c r="A463">
        <v>2017</v>
      </c>
      <c r="B463">
        <v>2</v>
      </c>
      <c r="C463">
        <v>10</v>
      </c>
      <c r="D463">
        <v>2</v>
      </c>
      <c r="E463">
        <v>0</v>
      </c>
      <c r="F463">
        <v>40</v>
      </c>
      <c r="G463">
        <v>4.0999999999999996</v>
      </c>
      <c r="H463">
        <v>6.2</v>
      </c>
      <c r="I463" t="s">
        <v>0</v>
      </c>
      <c r="J463" t="s">
        <v>0</v>
      </c>
      <c r="K463">
        <v>4</v>
      </c>
      <c r="L463" t="e">
        <f t="shared" si="42"/>
        <v>#VALUE!</v>
      </c>
      <c r="M463" t="e">
        <f t="shared" si="43"/>
        <v>#VALUE!</v>
      </c>
      <c r="N463" t="e">
        <f t="shared" si="47"/>
        <v>#VALUE!</v>
      </c>
      <c r="O463" t="e">
        <f t="shared" si="44"/>
        <v>#VALUE!</v>
      </c>
      <c r="P463" t="e">
        <f t="shared" si="45"/>
        <v>#VALUE!</v>
      </c>
      <c r="Q463" t="e">
        <f t="shared" si="46"/>
        <v>#VALUE!</v>
      </c>
    </row>
    <row r="464" spans="1:17" x14ac:dyDescent="0.25">
      <c r="A464">
        <v>2017</v>
      </c>
      <c r="B464">
        <v>2</v>
      </c>
      <c r="C464">
        <v>10</v>
      </c>
      <c r="D464">
        <v>1</v>
      </c>
      <c r="E464">
        <v>54</v>
      </c>
      <c r="F464">
        <v>50</v>
      </c>
      <c r="G464">
        <v>2.6</v>
      </c>
      <c r="H464">
        <v>4.0999999999999996</v>
      </c>
      <c r="I464" t="s">
        <v>0</v>
      </c>
      <c r="J464" t="s">
        <v>0</v>
      </c>
      <c r="K464">
        <v>4</v>
      </c>
      <c r="L464" t="e">
        <f t="shared" si="42"/>
        <v>#VALUE!</v>
      </c>
      <c r="M464" t="e">
        <f t="shared" si="43"/>
        <v>#VALUE!</v>
      </c>
      <c r="N464" t="e">
        <f t="shared" si="47"/>
        <v>#VALUE!</v>
      </c>
      <c r="O464" t="e">
        <f t="shared" si="44"/>
        <v>#VALUE!</v>
      </c>
      <c r="P464" t="e">
        <f t="shared" si="45"/>
        <v>#VALUE!</v>
      </c>
      <c r="Q464" t="e">
        <f t="shared" si="46"/>
        <v>#VALUE!</v>
      </c>
    </row>
    <row r="465" spans="1:17" x14ac:dyDescent="0.25">
      <c r="A465">
        <v>2017</v>
      </c>
      <c r="B465">
        <v>2</v>
      </c>
      <c r="C465">
        <v>10</v>
      </c>
      <c r="D465">
        <v>1</v>
      </c>
      <c r="E465">
        <v>48</v>
      </c>
      <c r="F465">
        <v>20</v>
      </c>
      <c r="G465">
        <v>3.6</v>
      </c>
      <c r="H465">
        <v>5.0999999999999996</v>
      </c>
      <c r="I465">
        <v>1008.1</v>
      </c>
      <c r="J465">
        <v>-1</v>
      </c>
      <c r="K465">
        <v>4</v>
      </c>
      <c r="L465">
        <f t="shared" si="42"/>
        <v>-0.99082568807339466</v>
      </c>
      <c r="M465">
        <f t="shared" si="43"/>
        <v>-1.4036697247706422</v>
      </c>
      <c r="N465" t="str">
        <f t="shared" si="47"/>
        <v>N</v>
      </c>
      <c r="O465" t="str">
        <f t="shared" si="44"/>
        <v>N</v>
      </c>
      <c r="P465" t="str">
        <f t="shared" si="45"/>
        <v>None</v>
      </c>
      <c r="Q465" t="str">
        <f t="shared" si="46"/>
        <v>None</v>
      </c>
    </row>
    <row r="466" spans="1:17" x14ac:dyDescent="0.25">
      <c r="A466">
        <v>2017</v>
      </c>
      <c r="B466">
        <v>2</v>
      </c>
      <c r="C466">
        <v>10</v>
      </c>
      <c r="D466">
        <v>1</v>
      </c>
      <c r="E466">
        <v>42</v>
      </c>
      <c r="F466">
        <v>20</v>
      </c>
      <c r="G466">
        <v>5.0999999999999996</v>
      </c>
      <c r="H466">
        <v>6.2</v>
      </c>
      <c r="I466">
        <v>1008.1</v>
      </c>
      <c r="J466">
        <v>-1.1000000000000001</v>
      </c>
      <c r="K466">
        <v>3.9</v>
      </c>
      <c r="L466">
        <f t="shared" si="42"/>
        <v>-1.230055658627087</v>
      </c>
      <c r="M466">
        <f t="shared" si="43"/>
        <v>-1.4953617810760664</v>
      </c>
      <c r="N466" t="str">
        <f t="shared" si="47"/>
        <v>N</v>
      </c>
      <c r="O466" t="str">
        <f t="shared" si="44"/>
        <v>N</v>
      </c>
      <c r="P466" t="str">
        <f t="shared" si="45"/>
        <v>None</v>
      </c>
      <c r="Q466" t="str">
        <f t="shared" si="46"/>
        <v>None</v>
      </c>
    </row>
    <row r="467" spans="1:17" x14ac:dyDescent="0.25">
      <c r="A467">
        <v>2017</v>
      </c>
      <c r="B467">
        <v>2</v>
      </c>
      <c r="C467">
        <v>10</v>
      </c>
      <c r="D467">
        <v>1</v>
      </c>
      <c r="E467">
        <v>36</v>
      </c>
      <c r="F467">
        <v>40</v>
      </c>
      <c r="G467">
        <v>2.1</v>
      </c>
      <c r="H467">
        <v>4.5999999999999996</v>
      </c>
      <c r="I467">
        <v>1008.2</v>
      </c>
      <c r="J467">
        <v>-0.8</v>
      </c>
      <c r="K467">
        <v>3.9</v>
      </c>
      <c r="L467">
        <f t="shared" si="42"/>
        <v>-0.74025974025974017</v>
      </c>
      <c r="M467">
        <f t="shared" si="43"/>
        <v>-1.6215213358070497</v>
      </c>
      <c r="N467" t="str">
        <f t="shared" si="47"/>
        <v>N</v>
      </c>
      <c r="O467" t="str">
        <f t="shared" si="44"/>
        <v>N</v>
      </c>
      <c r="P467" t="str">
        <f t="shared" si="45"/>
        <v>None</v>
      </c>
      <c r="Q467" t="str">
        <f t="shared" si="46"/>
        <v>None</v>
      </c>
    </row>
    <row r="468" spans="1:17" x14ac:dyDescent="0.25">
      <c r="A468">
        <v>2017</v>
      </c>
      <c r="B468">
        <v>2</v>
      </c>
      <c r="C468">
        <v>10</v>
      </c>
      <c r="D468">
        <v>1</v>
      </c>
      <c r="E468">
        <v>30</v>
      </c>
      <c r="F468">
        <v>40</v>
      </c>
      <c r="G468">
        <v>2.6</v>
      </c>
      <c r="H468">
        <v>5.0999999999999996</v>
      </c>
      <c r="I468">
        <v>1008.2</v>
      </c>
      <c r="J468">
        <v>-0.8</v>
      </c>
      <c r="K468">
        <v>4</v>
      </c>
      <c r="L468">
        <f t="shared" si="42"/>
        <v>-0.9064220183486239</v>
      </c>
      <c r="M468">
        <f t="shared" si="43"/>
        <v>-1.7779816513761468</v>
      </c>
      <c r="N468" t="str">
        <f t="shared" si="47"/>
        <v>N</v>
      </c>
      <c r="O468" t="str">
        <f t="shared" si="44"/>
        <v>N</v>
      </c>
      <c r="P468" t="str">
        <f t="shared" si="45"/>
        <v>None</v>
      </c>
      <c r="Q468" t="str">
        <f t="shared" si="46"/>
        <v>None</v>
      </c>
    </row>
    <row r="469" spans="1:17" x14ac:dyDescent="0.25">
      <c r="A469">
        <v>2017</v>
      </c>
      <c r="B469">
        <v>2</v>
      </c>
      <c r="C469">
        <v>10</v>
      </c>
      <c r="D469">
        <v>1</v>
      </c>
      <c r="E469">
        <v>24</v>
      </c>
      <c r="F469">
        <v>30</v>
      </c>
      <c r="G469">
        <v>3.6</v>
      </c>
      <c r="H469">
        <v>5.0999999999999996</v>
      </c>
      <c r="I469">
        <v>1008.3</v>
      </c>
      <c r="J469">
        <v>-0.9</v>
      </c>
      <c r="K469">
        <v>4</v>
      </c>
      <c r="L469">
        <f t="shared" si="42"/>
        <v>-1.1229357798165138</v>
      </c>
      <c r="M469">
        <f t="shared" si="43"/>
        <v>-1.5908256880733946</v>
      </c>
      <c r="N469" t="str">
        <f t="shared" si="47"/>
        <v>N</v>
      </c>
      <c r="O469" t="str">
        <f t="shared" si="44"/>
        <v>N</v>
      </c>
      <c r="P469" t="str">
        <f t="shared" si="45"/>
        <v>None</v>
      </c>
      <c r="Q469" t="str">
        <f t="shared" si="46"/>
        <v>None</v>
      </c>
    </row>
    <row r="470" spans="1:17" x14ac:dyDescent="0.25">
      <c r="A470">
        <v>2017</v>
      </c>
      <c r="B470">
        <v>2</v>
      </c>
      <c r="C470">
        <v>10</v>
      </c>
      <c r="D470">
        <v>1</v>
      </c>
      <c r="E470">
        <v>18</v>
      </c>
      <c r="F470" t="s">
        <v>0</v>
      </c>
      <c r="G470" t="s">
        <v>0</v>
      </c>
      <c r="H470" t="s">
        <v>0</v>
      </c>
      <c r="I470">
        <v>1008.4</v>
      </c>
      <c r="J470">
        <v>-0.9</v>
      </c>
      <c r="K470">
        <v>4</v>
      </c>
      <c r="L470" t="e">
        <f t="shared" si="42"/>
        <v>#VALUE!</v>
      </c>
      <c r="M470" t="e">
        <f t="shared" si="43"/>
        <v>#VALUE!</v>
      </c>
      <c r="N470" t="e">
        <f t="shared" si="47"/>
        <v>#VALUE!</v>
      </c>
      <c r="O470" t="e">
        <f t="shared" si="44"/>
        <v>#VALUE!</v>
      </c>
      <c r="P470" t="e">
        <f t="shared" si="45"/>
        <v>#VALUE!</v>
      </c>
      <c r="Q470" t="e">
        <f t="shared" si="46"/>
        <v>#VALUE!</v>
      </c>
    </row>
    <row r="471" spans="1:17" x14ac:dyDescent="0.25">
      <c r="A471">
        <v>2017</v>
      </c>
      <c r="B471">
        <v>2</v>
      </c>
      <c r="C471">
        <v>10</v>
      </c>
      <c r="D471">
        <v>1</v>
      </c>
      <c r="E471">
        <v>12</v>
      </c>
      <c r="F471" t="s">
        <v>0</v>
      </c>
      <c r="G471" t="s">
        <v>0</v>
      </c>
      <c r="H471" t="s">
        <v>0</v>
      </c>
      <c r="I471">
        <v>1008.5</v>
      </c>
      <c r="J471">
        <v>-0.7</v>
      </c>
      <c r="K471">
        <v>4</v>
      </c>
      <c r="L471" t="e">
        <f t="shared" si="42"/>
        <v>#VALUE!</v>
      </c>
      <c r="M471" t="e">
        <f t="shared" si="43"/>
        <v>#VALUE!</v>
      </c>
      <c r="N471" t="e">
        <f t="shared" si="47"/>
        <v>#VALUE!</v>
      </c>
      <c r="O471" t="e">
        <f t="shared" si="44"/>
        <v>#VALUE!</v>
      </c>
      <c r="P471" t="e">
        <f t="shared" si="45"/>
        <v>#VALUE!</v>
      </c>
      <c r="Q471" t="e">
        <f t="shared" si="46"/>
        <v>#VALUE!</v>
      </c>
    </row>
    <row r="472" spans="1:17" x14ac:dyDescent="0.25">
      <c r="A472">
        <v>2017</v>
      </c>
      <c r="B472">
        <v>2</v>
      </c>
      <c r="C472">
        <v>10</v>
      </c>
      <c r="D472">
        <v>1</v>
      </c>
      <c r="E472">
        <v>6</v>
      </c>
      <c r="F472" t="s">
        <v>0</v>
      </c>
      <c r="G472" t="s">
        <v>0</v>
      </c>
      <c r="H472" t="s">
        <v>0</v>
      </c>
      <c r="I472">
        <v>1008.5</v>
      </c>
      <c r="J472">
        <v>-0.7</v>
      </c>
      <c r="K472">
        <v>3.9</v>
      </c>
      <c r="L472" t="e">
        <f t="shared" si="42"/>
        <v>#VALUE!</v>
      </c>
      <c r="M472" t="e">
        <f t="shared" si="43"/>
        <v>#VALUE!</v>
      </c>
      <c r="N472" t="e">
        <f t="shared" si="47"/>
        <v>#VALUE!</v>
      </c>
      <c r="O472" t="e">
        <f t="shared" si="44"/>
        <v>#VALUE!</v>
      </c>
      <c r="P472" t="e">
        <f t="shared" si="45"/>
        <v>#VALUE!</v>
      </c>
      <c r="Q472" t="e">
        <f t="shared" si="46"/>
        <v>#VALUE!</v>
      </c>
    </row>
    <row r="473" spans="1:17" x14ac:dyDescent="0.25">
      <c r="A473">
        <v>2017</v>
      </c>
      <c r="B473">
        <v>2</v>
      </c>
      <c r="C473">
        <v>10</v>
      </c>
      <c r="D473">
        <v>1</v>
      </c>
      <c r="E473">
        <v>0</v>
      </c>
      <c r="F473" t="s">
        <v>0</v>
      </c>
      <c r="G473" t="s">
        <v>0</v>
      </c>
      <c r="H473" t="s">
        <v>0</v>
      </c>
      <c r="I473" t="s">
        <v>0</v>
      </c>
      <c r="J473" t="s">
        <v>0</v>
      </c>
      <c r="K473">
        <v>4</v>
      </c>
      <c r="L473" t="e">
        <f t="shared" si="42"/>
        <v>#VALUE!</v>
      </c>
      <c r="M473" t="e">
        <f t="shared" si="43"/>
        <v>#VALUE!</v>
      </c>
      <c r="N473" t="e">
        <f t="shared" si="47"/>
        <v>#VALUE!</v>
      </c>
      <c r="O473" t="e">
        <f t="shared" si="44"/>
        <v>#VALUE!</v>
      </c>
      <c r="P473" t="e">
        <f t="shared" si="45"/>
        <v>#VALUE!</v>
      </c>
      <c r="Q473" t="e">
        <f t="shared" si="46"/>
        <v>#VALUE!</v>
      </c>
    </row>
    <row r="474" spans="1:17" x14ac:dyDescent="0.25">
      <c r="A474">
        <v>2017</v>
      </c>
      <c r="B474">
        <v>2</v>
      </c>
      <c r="C474">
        <v>10</v>
      </c>
      <c r="D474">
        <v>0</v>
      </c>
      <c r="E474">
        <v>54</v>
      </c>
      <c r="F474" t="s">
        <v>0</v>
      </c>
      <c r="G474" t="s">
        <v>0</v>
      </c>
      <c r="H474" t="s">
        <v>0</v>
      </c>
      <c r="I474" t="s">
        <v>0</v>
      </c>
      <c r="J474" t="s">
        <v>0</v>
      </c>
      <c r="K474">
        <v>3.9</v>
      </c>
      <c r="L474" t="e">
        <f t="shared" si="42"/>
        <v>#VALUE!</v>
      </c>
      <c r="M474" t="e">
        <f t="shared" si="43"/>
        <v>#VALUE!</v>
      </c>
      <c r="N474" t="e">
        <f t="shared" si="47"/>
        <v>#VALUE!</v>
      </c>
      <c r="O474" t="e">
        <f t="shared" si="44"/>
        <v>#VALUE!</v>
      </c>
      <c r="P474" t="e">
        <f t="shared" si="45"/>
        <v>#VALUE!</v>
      </c>
      <c r="Q474" t="e">
        <f t="shared" si="46"/>
        <v>#VALUE!</v>
      </c>
    </row>
    <row r="475" spans="1:17" x14ac:dyDescent="0.25">
      <c r="A475">
        <v>2017</v>
      </c>
      <c r="B475">
        <v>2</v>
      </c>
      <c r="C475">
        <v>10</v>
      </c>
      <c r="D475">
        <v>0</v>
      </c>
      <c r="E475">
        <v>48</v>
      </c>
      <c r="F475" t="s">
        <v>0</v>
      </c>
      <c r="G475" t="s">
        <v>0</v>
      </c>
      <c r="H475" t="s">
        <v>0</v>
      </c>
      <c r="I475">
        <v>1008.8</v>
      </c>
      <c r="J475">
        <v>-0.7</v>
      </c>
      <c r="K475">
        <v>4</v>
      </c>
      <c r="L475" t="e">
        <f t="shared" si="42"/>
        <v>#VALUE!</v>
      </c>
      <c r="M475" t="e">
        <f t="shared" si="43"/>
        <v>#VALUE!</v>
      </c>
      <c r="N475" t="e">
        <f t="shared" si="47"/>
        <v>#VALUE!</v>
      </c>
      <c r="O475" t="e">
        <f t="shared" si="44"/>
        <v>#VALUE!</v>
      </c>
      <c r="P475" t="e">
        <f t="shared" si="45"/>
        <v>#VALUE!</v>
      </c>
      <c r="Q475" t="e">
        <f t="shared" si="46"/>
        <v>#VALUE!</v>
      </c>
    </row>
    <row r="476" spans="1:17" x14ac:dyDescent="0.25">
      <c r="A476">
        <v>2017</v>
      </c>
      <c r="B476">
        <v>2</v>
      </c>
      <c r="C476">
        <v>10</v>
      </c>
      <c r="D476">
        <v>0</v>
      </c>
      <c r="E476">
        <v>42</v>
      </c>
      <c r="F476" t="s">
        <v>0</v>
      </c>
      <c r="G476" t="s">
        <v>0</v>
      </c>
      <c r="H476" t="s">
        <v>0</v>
      </c>
      <c r="I476">
        <v>1008.9</v>
      </c>
      <c r="J476">
        <v>-0.8</v>
      </c>
      <c r="K476">
        <v>4</v>
      </c>
      <c r="L476" t="e">
        <f t="shared" si="42"/>
        <v>#VALUE!</v>
      </c>
      <c r="M476" t="e">
        <f t="shared" si="43"/>
        <v>#VALUE!</v>
      </c>
      <c r="N476" t="e">
        <f t="shared" si="47"/>
        <v>#VALUE!</v>
      </c>
      <c r="O476" t="e">
        <f t="shared" si="44"/>
        <v>#VALUE!</v>
      </c>
      <c r="P476" t="e">
        <f t="shared" si="45"/>
        <v>#VALUE!</v>
      </c>
      <c r="Q476" t="e">
        <f t="shared" si="46"/>
        <v>#VALUE!</v>
      </c>
    </row>
    <row r="477" spans="1:17" x14ac:dyDescent="0.25">
      <c r="A477">
        <v>2017</v>
      </c>
      <c r="B477">
        <v>2</v>
      </c>
      <c r="C477">
        <v>10</v>
      </c>
      <c r="D477">
        <v>0</v>
      </c>
      <c r="E477">
        <v>36</v>
      </c>
      <c r="F477" t="s">
        <v>0</v>
      </c>
      <c r="G477" t="s">
        <v>0</v>
      </c>
      <c r="H477" t="s">
        <v>0</v>
      </c>
      <c r="I477">
        <v>1008.9</v>
      </c>
      <c r="J477">
        <v>-0.8</v>
      </c>
      <c r="K477">
        <v>4</v>
      </c>
      <c r="L477" t="e">
        <f t="shared" si="42"/>
        <v>#VALUE!</v>
      </c>
      <c r="M477" t="e">
        <f t="shared" si="43"/>
        <v>#VALUE!</v>
      </c>
      <c r="N477" t="e">
        <f t="shared" si="47"/>
        <v>#VALUE!</v>
      </c>
      <c r="O477" t="e">
        <f t="shared" si="44"/>
        <v>#VALUE!</v>
      </c>
      <c r="P477" t="e">
        <f t="shared" si="45"/>
        <v>#VALUE!</v>
      </c>
      <c r="Q477" t="e">
        <f t="shared" si="46"/>
        <v>#VALUE!</v>
      </c>
    </row>
    <row r="478" spans="1:17" x14ac:dyDescent="0.25">
      <c r="A478">
        <v>2017</v>
      </c>
      <c r="B478">
        <v>2</v>
      </c>
      <c r="C478">
        <v>10</v>
      </c>
      <c r="D478">
        <v>0</v>
      </c>
      <c r="E478">
        <v>30</v>
      </c>
      <c r="F478">
        <v>40</v>
      </c>
      <c r="G478">
        <v>3.6</v>
      </c>
      <c r="H478">
        <v>5.7</v>
      </c>
      <c r="I478" t="s">
        <v>0</v>
      </c>
      <c r="J478" t="s">
        <v>0</v>
      </c>
      <c r="K478" t="s">
        <v>0</v>
      </c>
      <c r="L478" t="e">
        <f t="shared" si="42"/>
        <v>#VALUE!</v>
      </c>
      <c r="M478" t="e">
        <f t="shared" si="43"/>
        <v>#VALUE!</v>
      </c>
      <c r="N478" t="e">
        <f t="shared" si="47"/>
        <v>#VALUE!</v>
      </c>
      <c r="O478" t="e">
        <f t="shared" si="44"/>
        <v>#VALUE!</v>
      </c>
      <c r="P478" t="e">
        <f t="shared" si="45"/>
        <v>#VALUE!</v>
      </c>
      <c r="Q478" t="e">
        <f t="shared" si="46"/>
        <v>#VALUE!</v>
      </c>
    </row>
    <row r="479" spans="1:17" x14ac:dyDescent="0.25">
      <c r="A479">
        <v>2017</v>
      </c>
      <c r="B479">
        <v>2</v>
      </c>
      <c r="C479">
        <v>10</v>
      </c>
      <c r="D479">
        <v>0</v>
      </c>
      <c r="E479">
        <v>24</v>
      </c>
      <c r="F479">
        <v>30</v>
      </c>
      <c r="G479">
        <v>4.5999999999999996</v>
      </c>
      <c r="H479">
        <v>6.7</v>
      </c>
      <c r="I479" t="s">
        <v>0</v>
      </c>
      <c r="J479" t="s">
        <v>0</v>
      </c>
      <c r="K479" t="s">
        <v>0</v>
      </c>
      <c r="L479" t="e">
        <f t="shared" si="42"/>
        <v>#VALUE!</v>
      </c>
      <c r="M479" t="e">
        <f t="shared" si="43"/>
        <v>#VALUE!</v>
      </c>
      <c r="N479" t="e">
        <f t="shared" si="47"/>
        <v>#VALUE!</v>
      </c>
      <c r="O479" t="e">
        <f t="shared" si="44"/>
        <v>#VALUE!</v>
      </c>
      <c r="P479" t="e">
        <f t="shared" si="45"/>
        <v>#VALUE!</v>
      </c>
      <c r="Q479" t="e">
        <f t="shared" si="46"/>
        <v>#VALUE!</v>
      </c>
    </row>
    <row r="480" spans="1:17" x14ac:dyDescent="0.25">
      <c r="A480">
        <v>2017</v>
      </c>
      <c r="B480">
        <v>2</v>
      </c>
      <c r="C480">
        <v>10</v>
      </c>
      <c r="D480">
        <v>0</v>
      </c>
      <c r="E480">
        <v>18</v>
      </c>
      <c r="F480">
        <v>30</v>
      </c>
      <c r="G480">
        <v>3.6</v>
      </c>
      <c r="H480">
        <v>5.0999999999999996</v>
      </c>
      <c r="I480">
        <v>1009.3</v>
      </c>
      <c r="J480">
        <v>-0.7</v>
      </c>
      <c r="K480">
        <v>3.9</v>
      </c>
      <c r="L480">
        <f t="shared" si="42"/>
        <v>-1.4025974025974026</v>
      </c>
      <c r="M480">
        <f t="shared" si="43"/>
        <v>-1.9870129870129867</v>
      </c>
      <c r="N480" t="str">
        <f t="shared" si="47"/>
        <v>N</v>
      </c>
      <c r="O480" t="str">
        <f t="shared" si="44"/>
        <v>N</v>
      </c>
      <c r="P480" t="str">
        <f t="shared" si="45"/>
        <v>None</v>
      </c>
      <c r="Q480" t="str">
        <f t="shared" si="46"/>
        <v>None</v>
      </c>
    </row>
    <row r="481" spans="1:17" x14ac:dyDescent="0.25">
      <c r="A481">
        <v>2017</v>
      </c>
      <c r="B481">
        <v>2</v>
      </c>
      <c r="C481">
        <v>10</v>
      </c>
      <c r="D481">
        <v>0</v>
      </c>
      <c r="E481">
        <v>12</v>
      </c>
      <c r="F481">
        <v>30</v>
      </c>
      <c r="G481">
        <v>2.6</v>
      </c>
      <c r="H481">
        <v>5.0999999999999996</v>
      </c>
      <c r="I481">
        <v>1009.4</v>
      </c>
      <c r="J481">
        <v>-0.6</v>
      </c>
      <c r="K481">
        <v>3.9</v>
      </c>
      <c r="L481">
        <f t="shared" si="42"/>
        <v>-1.1094619666048235</v>
      </c>
      <c r="M481">
        <f t="shared" si="43"/>
        <v>-2.1762523191094614</v>
      </c>
      <c r="N481" t="str">
        <f t="shared" si="47"/>
        <v>N</v>
      </c>
      <c r="O481" t="str">
        <f t="shared" si="44"/>
        <v>N</v>
      </c>
      <c r="P481" t="str">
        <f t="shared" si="45"/>
        <v>None</v>
      </c>
      <c r="Q481" t="str">
        <f t="shared" si="46"/>
        <v>None</v>
      </c>
    </row>
    <row r="482" spans="1:17" x14ac:dyDescent="0.25">
      <c r="A482">
        <v>2017</v>
      </c>
      <c r="B482">
        <v>2</v>
      </c>
      <c r="C482">
        <v>10</v>
      </c>
      <c r="D482">
        <v>0</v>
      </c>
      <c r="E482">
        <v>6</v>
      </c>
      <c r="F482">
        <v>20</v>
      </c>
      <c r="G482">
        <v>3.1</v>
      </c>
      <c r="H482">
        <v>5.0999999999999996</v>
      </c>
      <c r="I482">
        <v>1009.5</v>
      </c>
      <c r="J482">
        <v>-0.6</v>
      </c>
      <c r="K482">
        <v>4</v>
      </c>
      <c r="L482">
        <f t="shared" si="42"/>
        <v>-1.3082568807339452</v>
      </c>
      <c r="M482">
        <f t="shared" si="43"/>
        <v>-2.1522935779816512</v>
      </c>
      <c r="N482" t="str">
        <f t="shared" si="47"/>
        <v>N</v>
      </c>
      <c r="O482" t="str">
        <f t="shared" si="44"/>
        <v>N</v>
      </c>
      <c r="P482" t="str">
        <f t="shared" si="45"/>
        <v>None</v>
      </c>
      <c r="Q482" t="str">
        <f t="shared" si="46"/>
        <v>None</v>
      </c>
    </row>
    <row r="483" spans="1:17" x14ac:dyDescent="0.25">
      <c r="A483">
        <v>2017</v>
      </c>
      <c r="B483">
        <v>2</v>
      </c>
      <c r="C483">
        <v>10</v>
      </c>
      <c r="D483">
        <v>0</v>
      </c>
      <c r="E483">
        <v>0</v>
      </c>
      <c r="F483">
        <v>10</v>
      </c>
      <c r="G483">
        <v>3.6</v>
      </c>
      <c r="H483">
        <v>4.5999999999999996</v>
      </c>
      <c r="I483" t="s">
        <v>0</v>
      </c>
      <c r="J483" t="s">
        <v>0</v>
      </c>
      <c r="K483">
        <v>4</v>
      </c>
      <c r="L483" t="e">
        <f t="shared" si="42"/>
        <v>#VALUE!</v>
      </c>
      <c r="M483" t="e">
        <f t="shared" si="43"/>
        <v>#VALUE!</v>
      </c>
      <c r="N483" t="e">
        <f t="shared" si="47"/>
        <v>#VALUE!</v>
      </c>
      <c r="O483" t="e">
        <f t="shared" si="44"/>
        <v>#VALUE!</v>
      </c>
      <c r="P483" t="e">
        <f t="shared" si="45"/>
        <v>#VALUE!</v>
      </c>
      <c r="Q483" t="e">
        <f t="shared" si="46"/>
        <v>#VALUE!</v>
      </c>
    </row>
  </sheetData>
  <mergeCells count="4">
    <mergeCell ref="V8:V10"/>
    <mergeCell ref="U3:Z3"/>
    <mergeCell ref="U4:Z4"/>
    <mergeCell ref="U5:Z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Suffern Paul</dc:creator>
  <cp:lastModifiedBy>Suffern Paul</cp:lastModifiedBy>
  <dcterms:created xsi:type="dcterms:W3CDTF">2017-03-20T15:53:01Z</dcterms:created>
  <dcterms:modified xsi:type="dcterms:W3CDTF">2017-04-10T14:13:01Z</dcterms:modified>
</cp:coreProperties>
</file>