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sbgov-my.sharepoint.com/personal/jess_thomas_ntsb_gov/Documents/Documents/Projects/Work/Data Requests/"/>
    </mc:Choice>
  </mc:AlternateContent>
  <xr:revisionPtr revIDLastSave="13" documentId="11_89769A8B2F85793FD54B16A60D90F2EC69C49C6B" xr6:coauthVersionLast="47" xr6:coauthVersionMax="47" xr10:uidLastSave="{1FDB07D6-0C49-4ED7-8317-E80F6DE9DC42}"/>
  <bookViews>
    <workbookView xWindow="-120" yWindow="-120" windowWidth="29040" windowHeight="15840" xr2:uid="{00000000-000D-0000-FFFF-FFFF00000000}"/>
  </bookViews>
  <sheets>
    <sheet name="Loss of power Monvi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<sst xmlns="http://schemas.openxmlformats.org/spreadsheetml/2006/main" count="61" uniqueCount="37">
  <si>
    <t>Mkey</t>
  </si>
  <si>
    <t>NTSBNumberFull</t>
  </si>
  <si>
    <t>ReportLink</t>
  </si>
  <si>
    <t>EventType</t>
  </si>
  <si>
    <t>EventYear</t>
  </si>
  <si>
    <t>EventDate</t>
  </si>
  <si>
    <t>City</t>
  </si>
  <si>
    <t>StateOrRegion</t>
  </si>
  <si>
    <t>FatalInjuries</t>
  </si>
  <si>
    <t>HighestInjuryLevel</t>
  </si>
  <si>
    <t>AircraftCategory</t>
  </si>
  <si>
    <t>OccurrenceName</t>
  </si>
  <si>
    <t>ERA10LA284</t>
  </si>
  <si>
    <t>ACC</t>
  </si>
  <si>
    <t>High Springs</t>
  </si>
  <si>
    <t>FL</t>
  </si>
  <si>
    <t>MINR</t>
  </si>
  <si>
    <t>AIR</t>
  </si>
  <si>
    <t>Loss of engine power (total)</t>
  </si>
  <si>
    <t>ERA11FA458</t>
  </si>
  <si>
    <t>Tupelo</t>
  </si>
  <si>
    <t>MS</t>
  </si>
  <si>
    <t>FATL</t>
  </si>
  <si>
    <t>Loss of engine power (partial)</t>
  </si>
  <si>
    <t>ERA12FA423</t>
  </si>
  <si>
    <t>Dalton</t>
  </si>
  <si>
    <t>GA</t>
  </si>
  <si>
    <t>ERA16LA026</t>
  </si>
  <si>
    <t>Weston</t>
  </si>
  <si>
    <t>CEN16FA172</t>
  </si>
  <si>
    <t>North Little Rock</t>
  </si>
  <si>
    <t>AR</t>
  </si>
  <si>
    <t>ERA19FA060</t>
  </si>
  <si>
    <t>Fort Lauderdale</t>
  </si>
  <si>
    <t>ERA20LA202</t>
  </si>
  <si>
    <t>San Juan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</si>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</sst>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right" vertical="center" wrapText="1"/>
    </xf>
    <xf numFmtId="0" fontId="7" fillId="4" borderId="3" xfId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workbookViewId="0">
      <selection activeCell="B2" sqref="B2"/>
    </sheetView>
  </sheetViews>
  <sheetFormatPr defaultRowHeight="15" x14ac:dyDescent="0.25"/>
  <cols>
    <col min="1" max="1" width="14" customWidth="1"/>
    <col min="2" max="2" width="19.85546875" customWidth="1"/>
    <col min="3" max="3" width="17" customWidth="1"/>
    <col min="4" max="9" width="14" customWidth="1"/>
    <col min="10" max="10" width="21.42578125" customWidth="1"/>
    <col min="11" max="11" width="14" customWidth="1"/>
    <col min="12" max="12" width="23.855468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2">
        <v>76138</v>
      </c>
      <c r="B2" s="8" t="s">
        <v>12</v>
      </c>
      <c r="C2" s="7" t="str">
        <f>HYPERLINK("http://data.ntsb.gov/carol-repgen/api/Aviation/ReportMain/GenerateNewestReport/76138/pdf","Report")</f>
        <v>Report</v>
      </c>
      <c r="D2" s="3" t="s">
        <v>13</v>
      </c>
      <c r="E2" s="4">
        <v>2010</v>
      </c>
      <c r="F2" s="5">
        <v>40325</v>
      </c>
      <c r="G2" s="3" t="s">
        <v>14</v>
      </c>
      <c r="H2" s="3" t="s">
        <v>15</v>
      </c>
      <c r="J2" s="3" t="s">
        <v>16</v>
      </c>
      <c r="K2" s="3" t="s">
        <v>17</v>
      </c>
      <c r="L2" s="3" t="s">
        <v>18</v>
      </c>
    </row>
    <row r="3" spans="1:12" ht="45" x14ac:dyDescent="0.25">
      <c r="A3" s="2">
        <v>81516</v>
      </c>
      <c r="B3" s="3" t="s">
        <v>19</v>
      </c>
      <c r="C3" s="7" t="str">
        <f>HYPERLINK("http://data.ntsb.gov/carol-repgen/api/Aviation/ReportMain/GenerateNewestReport/81516/pdf","Report")</f>
        <v>Report</v>
      </c>
      <c r="D3" s="3" t="s">
        <v>13</v>
      </c>
      <c r="E3" s="4">
        <v>2011</v>
      </c>
      <c r="F3" s="5">
        <v>40772</v>
      </c>
      <c r="G3" s="3" t="s">
        <v>20</v>
      </c>
      <c r="H3" s="3" t="s">
        <v>21</v>
      </c>
      <c r="I3" s="6">
        <v>1</v>
      </c>
      <c r="J3" s="3" t="s">
        <v>22</v>
      </c>
      <c r="K3" s="3" t="s">
        <v>17</v>
      </c>
      <c r="L3" s="3" t="s">
        <v>23</v>
      </c>
    </row>
    <row r="4" spans="1:12" ht="45" x14ac:dyDescent="0.25">
      <c r="A4" s="2">
        <v>84132</v>
      </c>
      <c r="B4" s="3" t="s">
        <v>24</v>
      </c>
      <c r="C4" s="7" t="str">
        <f>HYPERLINK("http://data.ntsb.gov/carol-repgen/api/Aviation/ReportMain/GenerateNewestReport/84132/pdf","Report")</f>
        <v>Report</v>
      </c>
      <c r="D4" s="3" t="s">
        <v>13</v>
      </c>
      <c r="E4" s="4">
        <v>2012</v>
      </c>
      <c r="F4" s="5">
        <v>41090</v>
      </c>
      <c r="G4" s="3" t="s">
        <v>25</v>
      </c>
      <c r="H4" s="3" t="s">
        <v>26</v>
      </c>
      <c r="I4" s="6">
        <v>1</v>
      </c>
      <c r="J4" s="3" t="s">
        <v>22</v>
      </c>
      <c r="K4" s="3" t="s">
        <v>17</v>
      </c>
      <c r="L4" s="3" t="s">
        <v>23</v>
      </c>
    </row>
    <row r="5" spans="1:12" ht="30" x14ac:dyDescent="0.25">
      <c r="A5" s="2">
        <v>92231</v>
      </c>
      <c r="B5" s="3" t="s">
        <v>27</v>
      </c>
      <c r="C5" s="7" t="str">
        <f>HYPERLINK("http://data.ntsb.gov/carol-repgen/api/Aviation/ReportMain/GenerateNewestReport/92231/pdf","Report")</f>
        <v>Report</v>
      </c>
      <c r="D5" s="3" t="s">
        <v>13</v>
      </c>
      <c r="E5" s="4">
        <v>2015</v>
      </c>
      <c r="F5" s="5">
        <v>42303</v>
      </c>
      <c r="G5" s="3" t="s">
        <v>28</v>
      </c>
      <c r="H5" s="3" t="s">
        <v>15</v>
      </c>
      <c r="I5" s="6">
        <v>1</v>
      </c>
      <c r="J5" s="3" t="s">
        <v>22</v>
      </c>
      <c r="K5" s="3" t="s">
        <v>17</v>
      </c>
      <c r="L5" s="3" t="s">
        <v>18</v>
      </c>
    </row>
    <row r="6" spans="1:12" ht="45" x14ac:dyDescent="0.25">
      <c r="A6" s="2">
        <v>93107</v>
      </c>
      <c r="B6" s="3" t="s">
        <v>29</v>
      </c>
      <c r="C6" s="7" t="str">
        <f>HYPERLINK("http://data.ntsb.gov/carol-repgen/api/Aviation/ReportMain/GenerateNewestReport/93107/pdf","Report")</f>
        <v>Report</v>
      </c>
      <c r="D6" s="3" t="s">
        <v>13</v>
      </c>
      <c r="E6" s="4">
        <v>2016</v>
      </c>
      <c r="F6" s="5">
        <v>42495</v>
      </c>
      <c r="G6" s="3" t="s">
        <v>30</v>
      </c>
      <c r="H6" s="3" t="s">
        <v>31</v>
      </c>
      <c r="I6" s="6">
        <v>1</v>
      </c>
      <c r="J6" s="3" t="s">
        <v>22</v>
      </c>
      <c r="K6" s="3" t="s">
        <v>17</v>
      </c>
      <c r="L6" s="3" t="s">
        <v>23</v>
      </c>
    </row>
    <row r="7" spans="1:12" ht="45" x14ac:dyDescent="0.25">
      <c r="A7" s="2">
        <v>98716</v>
      </c>
      <c r="B7" s="3" t="s">
        <v>32</v>
      </c>
      <c r="C7" s="7" t="str">
        <f>HYPERLINK("http://data.ntsb.gov/carol-repgen/api/Aviation/ReportMain/GenerateNewestReport/98716/pdf","Report")</f>
        <v>Report</v>
      </c>
      <c r="D7" s="3" t="s">
        <v>13</v>
      </c>
      <c r="E7" s="4">
        <v>2018</v>
      </c>
      <c r="F7" s="5">
        <v>43435</v>
      </c>
      <c r="G7" s="3" t="s">
        <v>33</v>
      </c>
      <c r="H7" s="3" t="s">
        <v>15</v>
      </c>
      <c r="I7" s="6">
        <v>2</v>
      </c>
      <c r="J7" s="3" t="s">
        <v>22</v>
      </c>
      <c r="K7" s="3" t="s">
        <v>17</v>
      </c>
      <c r="L7" s="3" t="s">
        <v>23</v>
      </c>
    </row>
    <row r="8" spans="1:12" ht="45" x14ac:dyDescent="0.25">
      <c r="A8" s="2">
        <v>101363</v>
      </c>
      <c r="B8" s="3" t="s">
        <v>34</v>
      </c>
      <c r="C8" s="7" t="str">
        <f>HYPERLINK("http://data.ntsb.gov/carol-repgen/api/Aviation/ReportMain/GenerateNewestReport/101363/pdf","Report")</f>
        <v>Report</v>
      </c>
      <c r="D8" s="3" t="s">
        <v>13</v>
      </c>
      <c r="E8" s="4">
        <v>2020</v>
      </c>
      <c r="F8" s="5">
        <v>43984</v>
      </c>
      <c r="G8" s="3" t="s">
        <v>35</v>
      </c>
      <c r="H8" s="3" t="s">
        <v>36</v>
      </c>
      <c r="I8" s="6">
        <v>2</v>
      </c>
      <c r="J8" s="3" t="s">
        <v>22</v>
      </c>
      <c r="K8" s="3" t="s">
        <v>17</v>
      </c>
      <c r="L8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Loss of power Monville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Jess</dc:creator>
  <cp:lastModifiedBy>Jess Thomas</cp:lastModifiedBy>
  <dcterms:created xsi:type="dcterms:W3CDTF">2023-07-25T21:12:48Z</dcterms:created>
  <dcterms:modified xsi:type="dcterms:W3CDTF">2023-10-25T18:21:28Z</dcterms:modified>
</cp:coreProperties>
</file>